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39FB2C71-9B20-4C2B-B9BE-3E2AE8CBC039}" xr6:coauthVersionLast="36" xr6:coauthVersionMax="36" xr10:uidLastSave="{00000000-0000-0000-0000-000000000000}"/>
  <bookViews>
    <workbookView xWindow="0" yWindow="0" windowWidth="23040" windowHeight="8484" xr2:uid="{4BA6DFBA-DB55-404F-838E-CE59FD96AEBA}"/>
  </bookViews>
  <sheets>
    <sheet name="RANKCIRR_EUR" sheetId="1" r:id="rId1"/>
  </sheets>
  <externalReferences>
    <externalReference r:id="rId2"/>
  </externalReferences>
  <definedNames>
    <definedName name="_xlnm._FilterDatabase" localSheetId="0" hidden="1">RANKCIRR_EUR!$A$4:$E$5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4" i="1" l="1"/>
  <c r="B374" i="1"/>
  <c r="D3" i="1"/>
  <c r="B3" i="1"/>
</calcChain>
</file>

<file path=xl/sharedStrings.xml><?xml version="1.0" encoding="utf-8"?>
<sst xmlns="http://schemas.openxmlformats.org/spreadsheetml/2006/main" count="437" uniqueCount="374">
  <si>
    <t xml:space="preserve">Península e Illes Balears </t>
  </si>
  <si>
    <t>Ranking por marcas
 (euros)</t>
  </si>
  <si>
    <t>Acumulado Cigarros</t>
  </si>
  <si>
    <t>AÑO ACTUAL</t>
  </si>
  <si>
    <t>AÑO ANTERIOR</t>
  </si>
  <si>
    <t>Hasta……..:</t>
  </si>
  <si>
    <t>MARCA</t>
  </si>
  <si>
    <t>Euros</t>
  </si>
  <si>
    <t>% Euros</t>
  </si>
  <si>
    <t>CALYPSO (cig)</t>
  </si>
  <si>
    <t>BRANIFF (cig)</t>
  </si>
  <si>
    <t>SILVERADO (cig)</t>
  </si>
  <si>
    <t>MONTECRISTO</t>
  </si>
  <si>
    <t>CALYPSO</t>
  </si>
  <si>
    <t>COHIBA</t>
  </si>
  <si>
    <t>SIGNATURE (cig)</t>
  </si>
  <si>
    <t>REIG (cig)</t>
  </si>
  <si>
    <t>AL CAPONE (cig)</t>
  </si>
  <si>
    <t>BULLBRAND (cig)</t>
  </si>
  <si>
    <t>FARIAS (cig)</t>
  </si>
  <si>
    <t>ROLL'S (cig)</t>
  </si>
  <si>
    <t>PANTER (cig)</t>
  </si>
  <si>
    <t>FLOR DE T. PARTAGAS</t>
  </si>
  <si>
    <t>ROMEO Y JULIETA</t>
  </si>
  <si>
    <t>AMIGOS (cig)</t>
  </si>
  <si>
    <t>COBURN (cig)</t>
  </si>
  <si>
    <t>CHESTERFIELD (cig)</t>
  </si>
  <si>
    <t>LA DALIA</t>
  </si>
  <si>
    <t>VEGAFINA</t>
  </si>
  <si>
    <t>EL GUAJIRO</t>
  </si>
  <si>
    <t>HOYO DE MONTERREY</t>
  </si>
  <si>
    <t>NEWMINSTER (cig)</t>
  </si>
  <si>
    <t>DANNEMANN MOODS (cig)</t>
  </si>
  <si>
    <t>JOCKEY (cig)</t>
  </si>
  <si>
    <t>AGIO (cig)</t>
  </si>
  <si>
    <t>CLUBMASTER (cig)</t>
  </si>
  <si>
    <t>LA PAZ (cig)</t>
  </si>
  <si>
    <t>H.UPMANN</t>
  </si>
  <si>
    <t>DUCADOS (cig)</t>
  </si>
  <si>
    <t>PALL MALL(cig)</t>
  </si>
  <si>
    <t>TRABUCOS</t>
  </si>
  <si>
    <t>VEGAFINA (cig)</t>
  </si>
  <si>
    <t>FARIAS</t>
  </si>
  <si>
    <t>DAVIDOFF</t>
  </si>
  <si>
    <t>ROTHMANS OF LONDON (cig)</t>
  </si>
  <si>
    <t>TRINIDAD</t>
  </si>
  <si>
    <t>MINI DAVIDOFF (cig)</t>
  </si>
  <si>
    <t>COHIBA (cig)</t>
  </si>
  <si>
    <t>DENIM (cig)</t>
  </si>
  <si>
    <t>TOSCANO</t>
  </si>
  <si>
    <t>LUCKY STRIKE (cig)</t>
  </si>
  <si>
    <t>ALEJANDRO ALFAMBRA</t>
  </si>
  <si>
    <t>CASA DE GARCÍA</t>
  </si>
  <si>
    <t>PONCHO (cig)</t>
  </si>
  <si>
    <t>RAMON ALLONES</t>
  </si>
  <si>
    <t>PARTAGAS</t>
  </si>
  <si>
    <t>NEOS (cig)</t>
  </si>
  <si>
    <t>PUNCH (cig)</t>
  </si>
  <si>
    <t>MONTECRISTO (cig)</t>
  </si>
  <si>
    <t>DIPLOMATICOS</t>
  </si>
  <si>
    <t>JUAN LOPEZ</t>
  </si>
  <si>
    <t>REX (cig)</t>
  </si>
  <si>
    <t>SIGNATURE</t>
  </si>
  <si>
    <t>CONDEGA</t>
  </si>
  <si>
    <t>BRAVO (cig)</t>
  </si>
  <si>
    <t>LA PAZ</t>
  </si>
  <si>
    <t>CANALEÑOS</t>
  </si>
  <si>
    <t>VERELLEN (cig)</t>
  </si>
  <si>
    <t>BOLIVAR</t>
  </si>
  <si>
    <t>QUAI D'ORSAY</t>
  </si>
  <si>
    <t>BULLBRAND</t>
  </si>
  <si>
    <t>WEST (cig)</t>
  </si>
  <si>
    <t>LA GLORIA CUBANA</t>
  </si>
  <si>
    <t>FLOR DE COPÁN</t>
  </si>
  <si>
    <t>BREAK (cig)</t>
  </si>
  <si>
    <t>LA FINCA</t>
  </si>
  <si>
    <t>DUX</t>
  </si>
  <si>
    <t>VEGUEROS</t>
  </si>
  <si>
    <t>VICTORIA (cig)</t>
  </si>
  <si>
    <t>POR LARRAÑAGA</t>
  </si>
  <si>
    <t>VILLIGER (cig)</t>
  </si>
  <si>
    <t>DON TOMAS</t>
  </si>
  <si>
    <t>TOSCANELLO</t>
  </si>
  <si>
    <t>VERELLEN</t>
  </si>
  <si>
    <t>QUINTERO Y HNO.</t>
  </si>
  <si>
    <t>ANTICO</t>
  </si>
  <si>
    <t>MACANUDO</t>
  </si>
  <si>
    <t>PANTER</t>
  </si>
  <si>
    <t>FLORIDITA (cig)</t>
  </si>
  <si>
    <t>COLONIALES</t>
  </si>
  <si>
    <t>RAFAEL GONZALEZ MARQUEZ</t>
  </si>
  <si>
    <t>VEGAS ROBAINA</t>
  </si>
  <si>
    <t>LA DALIA (cig)</t>
  </si>
  <si>
    <t>ZINO</t>
  </si>
  <si>
    <t>CANDLELIGHT</t>
  </si>
  <si>
    <t>OLIVA</t>
  </si>
  <si>
    <t>MONTE NEGRO</t>
  </si>
  <si>
    <t>ENTREFINOS (cig)</t>
  </si>
  <si>
    <t>CANDLELIGHT (cig)</t>
  </si>
  <si>
    <t>LA AURORA</t>
  </si>
  <si>
    <t>ARTURO FUENTE</t>
  </si>
  <si>
    <t>JOSE L. PIEDRA</t>
  </si>
  <si>
    <t>PLASENCIA</t>
  </si>
  <si>
    <t>EL BRUJITO</t>
  </si>
  <si>
    <t>DON JOSE</t>
  </si>
  <si>
    <t>CORONAS (cig)</t>
  </si>
  <si>
    <t>AGING ROOM</t>
  </si>
  <si>
    <t>EXO (cig)</t>
  </si>
  <si>
    <t>JOYA DE NICARAGUA</t>
  </si>
  <si>
    <t>HERENCIA PALMERA</t>
  </si>
  <si>
    <t>TRABUCOS (cig)</t>
  </si>
  <si>
    <t>FLOR DE T. PARTAGAS (cig)</t>
  </si>
  <si>
    <t>PLACERES</t>
  </si>
  <si>
    <t>ENTREFINOS</t>
  </si>
  <si>
    <t>GUANTANAMERA</t>
  </si>
  <si>
    <t>BARLOVENTO</t>
  </si>
  <si>
    <t>ROMEO Y JULIETA (cig)</t>
  </si>
  <si>
    <t>CAPITOL</t>
  </si>
  <si>
    <t>EL VIEJO CONTINENTE</t>
  </si>
  <si>
    <t>CAO</t>
  </si>
  <si>
    <t>MY FATHER</t>
  </si>
  <si>
    <t>PUNCH</t>
  </si>
  <si>
    <t>EL CAÑONAZO</t>
  </si>
  <si>
    <t>DAVIDOFF (cig)</t>
  </si>
  <si>
    <t>RAZA</t>
  </si>
  <si>
    <t>LA ESTRELLA POLAR</t>
  </si>
  <si>
    <t>LOBO (cig)</t>
  </si>
  <si>
    <t>SAN CRISTOBAL DE LA HABANA</t>
  </si>
  <si>
    <t>UMNUM</t>
  </si>
  <si>
    <t>REPOSADO</t>
  </si>
  <si>
    <t>JOSE GENER</t>
  </si>
  <si>
    <t>FLOR DE FILIPINAS</t>
  </si>
  <si>
    <t>TRINIDAD (cig)</t>
  </si>
  <si>
    <t>PLASENCIA RESERVA 1898</t>
  </si>
  <si>
    <t>LA FLOR DOMINICANA</t>
  </si>
  <si>
    <t>ALHAMBRA</t>
  </si>
  <si>
    <t>FLEUR DE SAVANE (cig)</t>
  </si>
  <si>
    <t>BONESHAKER</t>
  </si>
  <si>
    <t>BURTON</t>
  </si>
  <si>
    <t>LIGA PRIVADA</t>
  </si>
  <si>
    <t>CAO PILON</t>
  </si>
  <si>
    <t>PRINCIPES</t>
  </si>
  <si>
    <t>LA AURORA 107</t>
  </si>
  <si>
    <t>FLOR DE CANO</t>
  </si>
  <si>
    <t>REY DEL MUNDO</t>
  </si>
  <si>
    <t>PARTAGAS (cig)</t>
  </si>
  <si>
    <t>EIROA</t>
  </si>
  <si>
    <t>SAN PEDRO DE MACORIS</t>
  </si>
  <si>
    <t>FONSECA</t>
  </si>
  <si>
    <t>QUINTERO</t>
  </si>
  <si>
    <t>SANCHO PANZA</t>
  </si>
  <si>
    <t>LA ESTRELLA</t>
  </si>
  <si>
    <t>BACKWOODS (cig)</t>
  </si>
  <si>
    <t>HENRI WINTERMANS</t>
  </si>
  <si>
    <t>HANDELSGOLD (cig)</t>
  </si>
  <si>
    <t>PERDOMO</t>
  </si>
  <si>
    <t>VASCO DA GAMA</t>
  </si>
  <si>
    <t>FLOR DEL SOL</t>
  </si>
  <si>
    <t>ANONYMOUS</t>
  </si>
  <si>
    <t>WTF! (cig)</t>
  </si>
  <si>
    <t>AJ.FERNANDEZ</t>
  </si>
  <si>
    <t>J.CORTES (cig)</t>
  </si>
  <si>
    <t>EL CAVALLER</t>
  </si>
  <si>
    <t>CAMACHO</t>
  </si>
  <si>
    <t>CONVICTO</t>
  </si>
  <si>
    <t>CUSANO</t>
  </si>
  <si>
    <t>CUABA</t>
  </si>
  <si>
    <t>TORRES DE QUART</t>
  </si>
  <si>
    <t>SILENCIO</t>
  </si>
  <si>
    <t>CONDAL</t>
  </si>
  <si>
    <t>EL CRIOLLITO</t>
  </si>
  <si>
    <t>VILLIGER</t>
  </si>
  <si>
    <t>ROSALONES</t>
  </si>
  <si>
    <t>MEERAPFEL</t>
  </si>
  <si>
    <t>LA AURORA 1495</t>
  </si>
  <si>
    <t>HANDELSGOLD</t>
  </si>
  <si>
    <t>ROYALE CASINO</t>
  </si>
  <si>
    <t>EPC</t>
  </si>
  <si>
    <t>LA FLOR DE CANO</t>
  </si>
  <si>
    <t>AJ. FERNANDEZ</t>
  </si>
  <si>
    <t>MONTE NEGRO (cig)</t>
  </si>
  <si>
    <t>CAO OSA</t>
  </si>
  <si>
    <t>GURKHA</t>
  </si>
  <si>
    <t>LA GALERA</t>
  </si>
  <si>
    <t>PALMERITOS</t>
  </si>
  <si>
    <t>MONTES</t>
  </si>
  <si>
    <t>FM</t>
  </si>
  <si>
    <t>PLASENCIA ALMA FUERTE</t>
  </si>
  <si>
    <t>MONTOSA</t>
  </si>
  <si>
    <t>SB</t>
  </si>
  <si>
    <t>ENIGMA DOMINICANO</t>
  </si>
  <si>
    <t>J.CORTES</t>
  </si>
  <si>
    <t>PIPERS</t>
  </si>
  <si>
    <t>ASYLUM 13</t>
  </si>
  <si>
    <t>LA REGENTA</t>
  </si>
  <si>
    <t>VEGA TORO</t>
  </si>
  <si>
    <t>DREW ESTATE</t>
  </si>
  <si>
    <t>LA PRIMOROSA</t>
  </si>
  <si>
    <t>BRUJITO</t>
  </si>
  <si>
    <t>ST.LOUIS (cig)</t>
  </si>
  <si>
    <t>ROCKY PATEL</t>
  </si>
  <si>
    <t>EL CREDITO</t>
  </si>
  <si>
    <t>L&amp;M (cig)</t>
  </si>
  <si>
    <t>BURTON (cig)</t>
  </si>
  <si>
    <t>CLEVER (cig)</t>
  </si>
  <si>
    <t>TABACS JUNEDA</t>
  </si>
  <si>
    <t>VILLA DOMINICANA</t>
  </si>
  <si>
    <t>INCA</t>
  </si>
  <si>
    <t>ASHTON PARADISO</t>
  </si>
  <si>
    <t>AVO</t>
  </si>
  <si>
    <t>CHAZZ (cig)</t>
  </si>
  <si>
    <t>DUCADOS RUBIO CIGARS(cig)</t>
  </si>
  <si>
    <t>LEÓN JIMENES</t>
  </si>
  <si>
    <t>AROMAS DEL CARIBE</t>
  </si>
  <si>
    <t>GUANTANAMERA (cig)</t>
  </si>
  <si>
    <t>CASA MAGNA</t>
  </si>
  <si>
    <t>QUORUM</t>
  </si>
  <si>
    <t>VILLAGER</t>
  </si>
  <si>
    <t>UNDERCROWN</t>
  </si>
  <si>
    <t>KRISTOFF</t>
  </si>
  <si>
    <t>NICARAO</t>
  </si>
  <si>
    <t>CASA TURRENT</t>
  </si>
  <si>
    <t>EL PESCADOR</t>
  </si>
  <si>
    <t>KOLUMBUS</t>
  </si>
  <si>
    <t>PADRINO</t>
  </si>
  <si>
    <t>ASHTON</t>
  </si>
  <si>
    <t>THE CIRCUS</t>
  </si>
  <si>
    <t>DARIO</t>
  </si>
  <si>
    <t>VEDADO</t>
  </si>
  <si>
    <t>DOS JOTAS</t>
  </si>
  <si>
    <t>EL GUAJIRO (cig)</t>
  </si>
  <si>
    <t>A.FLORES</t>
  </si>
  <si>
    <t>DIAMANTE</t>
  </si>
  <si>
    <t>MITHOLOGY</t>
  </si>
  <si>
    <t>KIOWA (cig)</t>
  </si>
  <si>
    <t>LA AURORA 107 MADURO</t>
  </si>
  <si>
    <t>KASTEELHEER</t>
  </si>
  <si>
    <t>ENIGMA</t>
  </si>
  <si>
    <t>BACKGAMMON</t>
  </si>
  <si>
    <t>CHAZZ</t>
  </si>
  <si>
    <t>EL LABRADOR</t>
  </si>
  <si>
    <t>LA FLOR DE LA ISABELA</t>
  </si>
  <si>
    <t>NUB</t>
  </si>
  <si>
    <t>TOSCANINO</t>
  </si>
  <si>
    <t>LA AURORA 1903 EDITION</t>
  </si>
  <si>
    <t>CARLOS TORAÑO RESERVA SELECTA</t>
  </si>
  <si>
    <t>NOBEL PETIT (cig)</t>
  </si>
  <si>
    <t>NICA RUSTICA ADOBE</t>
  </si>
  <si>
    <t>ALBATROS</t>
  </si>
  <si>
    <t>SOBREMESA</t>
  </si>
  <si>
    <t>FLORES Y RODRIGUEZ</t>
  </si>
  <si>
    <t>QUESADA</t>
  </si>
  <si>
    <t>MIRO</t>
  </si>
  <si>
    <t>CLUBMASTER</t>
  </si>
  <si>
    <t>EL GALAN</t>
  </si>
  <si>
    <t>CONSTANTINO GONZALEZ</t>
  </si>
  <si>
    <t>TABAK ESPECIAL</t>
  </si>
  <si>
    <t>NORDING</t>
  </si>
  <si>
    <t>SWISHER</t>
  </si>
  <si>
    <t>LA CAMPANA</t>
  </si>
  <si>
    <t>LA GRAN FABRICA DREW ESTATE</t>
  </si>
  <si>
    <t>FACTORY SMOKE</t>
  </si>
  <si>
    <t>AUGUSTO REYES</t>
  </si>
  <si>
    <t>NICATABACO</t>
  </si>
  <si>
    <t>FLOR DE NICARAGUA</t>
  </si>
  <si>
    <t>DON SIXTO</t>
  </si>
  <si>
    <t>SUPREMO X (cig)</t>
  </si>
  <si>
    <t>NICARAGUA</t>
  </si>
  <si>
    <t>CUESTA REY</t>
  </si>
  <si>
    <t>ROCKS</t>
  </si>
  <si>
    <t>TLT TRIPA LARGA DE TORCEDOR</t>
  </si>
  <si>
    <t>ASYLUM</t>
  </si>
  <si>
    <t>INDEPENDENCE</t>
  </si>
  <si>
    <t>MATILDE</t>
  </si>
  <si>
    <t>REIG</t>
  </si>
  <si>
    <t>JOYA DE NICARAGUA RED</t>
  </si>
  <si>
    <t>CASA 1910</t>
  </si>
  <si>
    <t>COSTA</t>
  </si>
  <si>
    <t>LA LIBERTAD</t>
  </si>
  <si>
    <t>SAGA</t>
  </si>
  <si>
    <t>PDR LA ALTERNATIVA</t>
  </si>
  <si>
    <t>BENTLEY</t>
  </si>
  <si>
    <t>BRAVO POR TI (cig)</t>
  </si>
  <si>
    <t>CARLOS TORAÑO EXODUS 1959</t>
  </si>
  <si>
    <t>JULIUS CAESER</t>
  </si>
  <si>
    <t>DARIO 1916</t>
  </si>
  <si>
    <t>AVO SYNCRO</t>
  </si>
  <si>
    <t>EL TRIUNFO</t>
  </si>
  <si>
    <t>VIEJO CONTINENTE</t>
  </si>
  <si>
    <t>JV</t>
  </si>
  <si>
    <t>A.FLORES EL SAMAN</t>
  </si>
  <si>
    <t>TE AMO</t>
  </si>
  <si>
    <t>VALENTINO SIESTO</t>
  </si>
  <si>
    <t>TLT</t>
  </si>
  <si>
    <t>DOÑA NIEVES</t>
  </si>
  <si>
    <t>GUILLERMO RICO</t>
  </si>
  <si>
    <t>DARIO EL TABAQUITO</t>
  </si>
  <si>
    <t>KENTUCKY</t>
  </si>
  <si>
    <t>GRAND NICA</t>
  </si>
  <si>
    <t>BRICKHOUSE</t>
  </si>
  <si>
    <t>REY DE REYES</t>
  </si>
  <si>
    <t>BUCANERO</t>
  </si>
  <si>
    <t>DON JULIO</t>
  </si>
  <si>
    <t>JOYA BLACK</t>
  </si>
  <si>
    <t>DON FIDEL</t>
  </si>
  <si>
    <t>AZAN</t>
  </si>
  <si>
    <t>EL GALAN CAMPESTRE</t>
  </si>
  <si>
    <t>HACIENDA LIBERTAD</t>
  </si>
  <si>
    <t>DREW ESTATE UNDERCROWN</t>
  </si>
  <si>
    <t>THE TRAVELER</t>
  </si>
  <si>
    <t>A. TURRENT</t>
  </si>
  <si>
    <t>REVOLUTION</t>
  </si>
  <si>
    <t>LA LEY</t>
  </si>
  <si>
    <t>CUBERO (cig)</t>
  </si>
  <si>
    <t>RD BARACOA</t>
  </si>
  <si>
    <t>CyB</t>
  </si>
  <si>
    <t>BRAVOS CALITOSCAS</t>
  </si>
  <si>
    <t>REY DE REYES (cig)</t>
  </si>
  <si>
    <t>VEDADO SX</t>
  </si>
  <si>
    <t>K BY KAREN</t>
  </si>
  <si>
    <t>DON IBARRA</t>
  </si>
  <si>
    <t>EL TRATADO</t>
  </si>
  <si>
    <t>NICARAGUA SELECTION</t>
  </si>
  <si>
    <t>LA CASTA</t>
  </si>
  <si>
    <t>PDR</t>
  </si>
  <si>
    <t>LA PRIMERA</t>
  </si>
  <si>
    <t>MACARENA</t>
  </si>
  <si>
    <t>GRANGER (cig)</t>
  </si>
  <si>
    <t>ABEL EXPOSITO</t>
  </si>
  <si>
    <t>BARON ULLMANN (cig)</t>
  </si>
  <si>
    <t>MATACAN</t>
  </si>
  <si>
    <t>SIN COMPROMISO</t>
  </si>
  <si>
    <t>RP BUNDLE</t>
  </si>
  <si>
    <t>PATORO</t>
  </si>
  <si>
    <t>JOYA</t>
  </si>
  <si>
    <t>CORDOVA</t>
  </si>
  <si>
    <t>KRAKEN</t>
  </si>
  <si>
    <t>EL FARO</t>
  </si>
  <si>
    <t>DIESEL</t>
  </si>
  <si>
    <t>EL TRATADO (cig)</t>
  </si>
  <si>
    <t>ANDREA'S</t>
  </si>
  <si>
    <t>VEGA TORO (cig)</t>
  </si>
  <si>
    <t>BANDOLERO</t>
  </si>
  <si>
    <t>MOON HABANA (cig)</t>
  </si>
  <si>
    <t>SALSA (cig)</t>
  </si>
  <si>
    <t>JOYA SILVER</t>
  </si>
  <si>
    <t>SELECCIÓN</t>
  </si>
  <si>
    <t>COMBINACIONES</t>
  </si>
  <si>
    <t>FRATELLO</t>
  </si>
  <si>
    <t>AMERICAN ONE</t>
  </si>
  <si>
    <t>SANTA CLARA</t>
  </si>
  <si>
    <t>A.CROP</t>
  </si>
  <si>
    <t>DON JUAN</t>
  </si>
  <si>
    <t>CONSUL</t>
  </si>
  <si>
    <t>KEOPS (cig)</t>
  </si>
  <si>
    <t>MARADONA</t>
  </si>
  <si>
    <t>KRISTOFF (cig)</t>
  </si>
  <si>
    <t>PADRON</t>
  </si>
  <si>
    <t>PADRÓN</t>
  </si>
  <si>
    <t>BLACK DEVIL (cig)</t>
  </si>
  <si>
    <t>KIOWA</t>
  </si>
  <si>
    <t>BARON ULLMANN</t>
  </si>
  <si>
    <t>CIBAO</t>
  </si>
  <si>
    <t>KING EDWARD</t>
  </si>
  <si>
    <t>SALSA</t>
  </si>
  <si>
    <t>KEOPS</t>
  </si>
  <si>
    <t>ZINO (cig)</t>
  </si>
  <si>
    <t>QUESADA TRIBUTO</t>
  </si>
  <si>
    <t>3 TERCIOS</t>
  </si>
  <si>
    <t>MADRIGAL</t>
  </si>
  <si>
    <t>HENRI WINTERMANS (cig)</t>
  </si>
  <si>
    <t>GULIVER</t>
  </si>
  <si>
    <t>PARTAGÁS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</si>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</sst>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4" fillId="4" borderId="4" xfId="0" applyFont="1" applyFill="1" applyBorder="1"/>
    <xf numFmtId="3" fontId="4" fillId="2" borderId="4" xfId="0" applyNumberFormat="1" applyFont="1" applyFill="1" applyBorder="1" applyAlignment="1">
      <alignment horizontal="right" indent="1"/>
    </xf>
    <xf numFmtId="165" fontId="4" fillId="2" borderId="4" xfId="0" applyNumberFormat="1" applyFont="1" applyFill="1" applyBorder="1" applyAlignment="1">
      <alignment horizontal="right" indent="1"/>
    </xf>
    <xf numFmtId="3" fontId="4" fillId="3" borderId="4" xfId="0" applyNumberFormat="1" applyFont="1" applyFill="1" applyBorder="1" applyAlignment="1">
      <alignment horizontal="right" indent="1"/>
    </xf>
    <xf numFmtId="165" fontId="4" fillId="3" borderId="4" xfId="0" applyNumberFormat="1" applyFont="1" applyFill="1" applyBorder="1" applyAlignment="1">
      <alignment horizontal="right" indent="1"/>
    </xf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5" fillId="4" borderId="6" xfId="0" applyFont="1" applyFill="1" applyBorder="1"/>
    <xf numFmtId="3" fontId="5" fillId="2" borderId="6" xfId="0" applyNumberFormat="1" applyFont="1" applyFill="1" applyBorder="1" applyAlignment="1">
      <alignment horizontal="right" indent="1"/>
    </xf>
    <xf numFmtId="165" fontId="5" fillId="2" borderId="6" xfId="0" applyNumberFormat="1" applyFont="1" applyFill="1" applyBorder="1" applyAlignment="1">
      <alignment horizontal="right" indent="1"/>
    </xf>
    <xf numFmtId="3" fontId="5" fillId="3" borderId="6" xfId="0" applyNumberFormat="1" applyFont="1" applyFill="1" applyBorder="1" applyAlignment="1">
      <alignment horizontal="right" indent="1"/>
    </xf>
    <xf numFmtId="165" fontId="5" fillId="3" borderId="6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6AF4-25CB-4AF6-875F-03233E59A7CF}">
  <sheetPr codeName="Hoja7"/>
  <dimension ref="A1:E478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3.6640625" customWidth="1"/>
    <col min="257" max="257" width="27.5546875" bestFit="1" customWidth="1"/>
    <col min="258" max="261" width="13.6640625" customWidth="1"/>
    <col min="513" max="513" width="27.5546875" bestFit="1" customWidth="1"/>
    <col min="514" max="517" width="13.6640625" customWidth="1"/>
    <col min="769" max="769" width="27.5546875" bestFit="1" customWidth="1"/>
    <col min="770" max="773" width="13.6640625" customWidth="1"/>
    <col min="1025" max="1025" width="27.5546875" bestFit="1" customWidth="1"/>
    <col min="1026" max="1029" width="13.6640625" customWidth="1"/>
    <col min="1281" max="1281" width="27.5546875" bestFit="1" customWidth="1"/>
    <col min="1282" max="1285" width="13.6640625" customWidth="1"/>
    <col min="1537" max="1537" width="27.5546875" bestFit="1" customWidth="1"/>
    <col min="1538" max="1541" width="13.6640625" customWidth="1"/>
    <col min="1793" max="1793" width="27.5546875" bestFit="1" customWidth="1"/>
    <col min="1794" max="1797" width="13.6640625" customWidth="1"/>
    <col min="2049" max="2049" width="27.5546875" bestFit="1" customWidth="1"/>
    <col min="2050" max="2053" width="13.6640625" customWidth="1"/>
    <col min="2305" max="2305" width="27.5546875" bestFit="1" customWidth="1"/>
    <col min="2306" max="2309" width="13.6640625" customWidth="1"/>
    <col min="2561" max="2561" width="27.5546875" bestFit="1" customWidth="1"/>
    <col min="2562" max="2565" width="13.6640625" customWidth="1"/>
    <col min="2817" max="2817" width="27.5546875" bestFit="1" customWidth="1"/>
    <col min="2818" max="2821" width="13.6640625" customWidth="1"/>
    <col min="3073" max="3073" width="27.5546875" bestFit="1" customWidth="1"/>
    <col min="3074" max="3077" width="13.6640625" customWidth="1"/>
    <col min="3329" max="3329" width="27.5546875" bestFit="1" customWidth="1"/>
    <col min="3330" max="3333" width="13.6640625" customWidth="1"/>
    <col min="3585" max="3585" width="27.5546875" bestFit="1" customWidth="1"/>
    <col min="3586" max="3589" width="13.6640625" customWidth="1"/>
    <col min="3841" max="3841" width="27.5546875" bestFit="1" customWidth="1"/>
    <col min="3842" max="3845" width="13.6640625" customWidth="1"/>
    <col min="4097" max="4097" width="27.5546875" bestFit="1" customWidth="1"/>
    <col min="4098" max="4101" width="13.6640625" customWidth="1"/>
    <col min="4353" max="4353" width="27.5546875" bestFit="1" customWidth="1"/>
    <col min="4354" max="4357" width="13.6640625" customWidth="1"/>
    <col min="4609" max="4609" width="27.5546875" bestFit="1" customWidth="1"/>
    <col min="4610" max="4613" width="13.6640625" customWidth="1"/>
    <col min="4865" max="4865" width="27.5546875" bestFit="1" customWidth="1"/>
    <col min="4866" max="4869" width="13.6640625" customWidth="1"/>
    <col min="5121" max="5121" width="27.5546875" bestFit="1" customWidth="1"/>
    <col min="5122" max="5125" width="13.6640625" customWidth="1"/>
    <col min="5377" max="5377" width="27.5546875" bestFit="1" customWidth="1"/>
    <col min="5378" max="5381" width="13.6640625" customWidth="1"/>
    <col min="5633" max="5633" width="27.5546875" bestFit="1" customWidth="1"/>
    <col min="5634" max="5637" width="13.6640625" customWidth="1"/>
    <col min="5889" max="5889" width="27.5546875" bestFit="1" customWidth="1"/>
    <col min="5890" max="5893" width="13.6640625" customWidth="1"/>
    <col min="6145" max="6145" width="27.5546875" bestFit="1" customWidth="1"/>
    <col min="6146" max="6149" width="13.6640625" customWidth="1"/>
    <col min="6401" max="6401" width="27.5546875" bestFit="1" customWidth="1"/>
    <col min="6402" max="6405" width="13.6640625" customWidth="1"/>
    <col min="6657" max="6657" width="27.5546875" bestFit="1" customWidth="1"/>
    <col min="6658" max="6661" width="13.6640625" customWidth="1"/>
    <col min="6913" max="6913" width="27.5546875" bestFit="1" customWidth="1"/>
    <col min="6914" max="6917" width="13.6640625" customWidth="1"/>
    <col min="7169" max="7169" width="27.5546875" bestFit="1" customWidth="1"/>
    <col min="7170" max="7173" width="13.6640625" customWidth="1"/>
    <col min="7425" max="7425" width="27.5546875" bestFit="1" customWidth="1"/>
    <col min="7426" max="7429" width="13.6640625" customWidth="1"/>
    <col min="7681" max="7681" width="27.5546875" bestFit="1" customWidth="1"/>
    <col min="7682" max="7685" width="13.6640625" customWidth="1"/>
    <col min="7937" max="7937" width="27.5546875" bestFit="1" customWidth="1"/>
    <col min="7938" max="7941" width="13.6640625" customWidth="1"/>
    <col min="8193" max="8193" width="27.5546875" bestFit="1" customWidth="1"/>
    <col min="8194" max="8197" width="13.6640625" customWidth="1"/>
    <col min="8449" max="8449" width="27.5546875" bestFit="1" customWidth="1"/>
    <col min="8450" max="8453" width="13.6640625" customWidth="1"/>
    <col min="8705" max="8705" width="27.5546875" bestFit="1" customWidth="1"/>
    <col min="8706" max="8709" width="13.6640625" customWidth="1"/>
    <col min="8961" max="8961" width="27.5546875" bestFit="1" customWidth="1"/>
    <col min="8962" max="8965" width="13.6640625" customWidth="1"/>
    <col min="9217" max="9217" width="27.5546875" bestFit="1" customWidth="1"/>
    <col min="9218" max="9221" width="13.6640625" customWidth="1"/>
    <col min="9473" max="9473" width="27.5546875" bestFit="1" customWidth="1"/>
    <col min="9474" max="9477" width="13.6640625" customWidth="1"/>
    <col min="9729" max="9729" width="27.5546875" bestFit="1" customWidth="1"/>
    <col min="9730" max="9733" width="13.6640625" customWidth="1"/>
    <col min="9985" max="9985" width="27.5546875" bestFit="1" customWidth="1"/>
    <col min="9986" max="9989" width="13.6640625" customWidth="1"/>
    <col min="10241" max="10241" width="27.5546875" bestFit="1" customWidth="1"/>
    <col min="10242" max="10245" width="13.6640625" customWidth="1"/>
    <col min="10497" max="10497" width="27.5546875" bestFit="1" customWidth="1"/>
    <col min="10498" max="10501" width="13.6640625" customWidth="1"/>
    <col min="10753" max="10753" width="27.5546875" bestFit="1" customWidth="1"/>
    <col min="10754" max="10757" width="13.6640625" customWidth="1"/>
    <col min="11009" max="11009" width="27.5546875" bestFit="1" customWidth="1"/>
    <col min="11010" max="11013" width="13.6640625" customWidth="1"/>
    <col min="11265" max="11265" width="27.5546875" bestFit="1" customWidth="1"/>
    <col min="11266" max="11269" width="13.6640625" customWidth="1"/>
    <col min="11521" max="11521" width="27.5546875" bestFit="1" customWidth="1"/>
    <col min="11522" max="11525" width="13.6640625" customWidth="1"/>
    <col min="11777" max="11777" width="27.5546875" bestFit="1" customWidth="1"/>
    <col min="11778" max="11781" width="13.6640625" customWidth="1"/>
    <col min="12033" max="12033" width="27.5546875" bestFit="1" customWidth="1"/>
    <col min="12034" max="12037" width="13.6640625" customWidth="1"/>
    <col min="12289" max="12289" width="27.5546875" bestFit="1" customWidth="1"/>
    <col min="12290" max="12293" width="13.6640625" customWidth="1"/>
    <col min="12545" max="12545" width="27.5546875" bestFit="1" customWidth="1"/>
    <col min="12546" max="12549" width="13.6640625" customWidth="1"/>
    <col min="12801" max="12801" width="27.5546875" bestFit="1" customWidth="1"/>
    <col min="12802" max="12805" width="13.6640625" customWidth="1"/>
    <col min="13057" max="13057" width="27.5546875" bestFit="1" customWidth="1"/>
    <col min="13058" max="13061" width="13.6640625" customWidth="1"/>
    <col min="13313" max="13313" width="27.5546875" bestFit="1" customWidth="1"/>
    <col min="13314" max="13317" width="13.6640625" customWidth="1"/>
    <col min="13569" max="13569" width="27.5546875" bestFit="1" customWidth="1"/>
    <col min="13570" max="13573" width="13.6640625" customWidth="1"/>
    <col min="13825" max="13825" width="27.5546875" bestFit="1" customWidth="1"/>
    <col min="13826" max="13829" width="13.6640625" customWidth="1"/>
    <col min="14081" max="14081" width="27.5546875" bestFit="1" customWidth="1"/>
    <col min="14082" max="14085" width="13.6640625" customWidth="1"/>
    <col min="14337" max="14337" width="27.5546875" bestFit="1" customWidth="1"/>
    <col min="14338" max="14341" width="13.6640625" customWidth="1"/>
    <col min="14593" max="14593" width="27.5546875" bestFit="1" customWidth="1"/>
    <col min="14594" max="14597" width="13.6640625" customWidth="1"/>
    <col min="14849" max="14849" width="27.5546875" bestFit="1" customWidth="1"/>
    <col min="14850" max="14853" width="13.6640625" customWidth="1"/>
    <col min="15105" max="15105" width="27.5546875" bestFit="1" customWidth="1"/>
    <col min="15106" max="15109" width="13.6640625" customWidth="1"/>
    <col min="15361" max="15361" width="27.5546875" bestFit="1" customWidth="1"/>
    <col min="15362" max="15365" width="13.6640625" customWidth="1"/>
    <col min="15617" max="15617" width="27.5546875" bestFit="1" customWidth="1"/>
    <col min="15618" max="15621" width="13.6640625" customWidth="1"/>
    <col min="15873" max="15873" width="27.5546875" bestFit="1" customWidth="1"/>
    <col min="15874" max="15877" width="13.6640625" customWidth="1"/>
    <col min="16129" max="16129" width="27.5546875" bestFit="1" customWidth="1"/>
    <col min="16130" max="16133" width="13.6640625" customWidth="1"/>
  </cols>
  <sheetData>
    <row r="1" spans="1:5" s="4" customFormat="1" ht="36" customHeight="1" x14ac:dyDescent="0.25">
      <c r="A1" s="1" t="s">
        <v>0</v>
      </c>
      <c r="B1" s="1"/>
      <c r="C1" s="1"/>
      <c r="D1" s="2" t="s">
        <v>1</v>
      </c>
      <c r="E1" s="3"/>
    </row>
    <row r="2" spans="1:5" ht="15.6" x14ac:dyDescent="0.25">
      <c r="A2" s="5" t="s">
        <v>2</v>
      </c>
      <c r="B2" s="6" t="s">
        <v>3</v>
      </c>
      <c r="C2" s="7"/>
      <c r="D2" s="8" t="s">
        <v>4</v>
      </c>
      <c r="E2" s="9"/>
    </row>
    <row r="3" spans="1:5" ht="17.399999999999999" x14ac:dyDescent="0.3">
      <c r="A3" s="10" t="s">
        <v>5</v>
      </c>
      <c r="B3" s="11" t="str">
        <f>DAY([1]CARATULA!$I$1)&amp;"-"&amp;PROPER(TEXT(([1]CARATULA!$I$1),"mmmm")&amp;"-"&amp;TEXT([1]CARATULA!$I$1,"aaaa"))</f>
        <v>31-Diciembre-2023</v>
      </c>
      <c r="C3" s="12"/>
      <c r="D3" s="13" t="str">
        <f>DAY([1]CARATULA!$J$1)&amp;"-"&amp;PROPER(TEXT(([1]CARATULA!$J$1),"mmmm")&amp;"-"&amp;TEXT([1]CARATULA!$J$1,"aaaa"))</f>
        <v>31-Diciembre-2022</v>
      </c>
      <c r="E3" s="14"/>
    </row>
    <row r="4" spans="1:5" x14ac:dyDescent="0.25">
      <c r="A4" s="15" t="s">
        <v>6</v>
      </c>
      <c r="B4" s="16" t="s">
        <v>7</v>
      </c>
      <c r="C4" s="17" t="s">
        <v>8</v>
      </c>
      <c r="D4" s="18" t="s">
        <v>7</v>
      </c>
      <c r="E4" s="19" t="s">
        <v>8</v>
      </c>
    </row>
    <row r="5" spans="1:5" s="25" customFormat="1" x14ac:dyDescent="0.25">
      <c r="A5" s="20" t="s">
        <v>9</v>
      </c>
      <c r="B5" s="21">
        <v>41175310.200000003</v>
      </c>
      <c r="C5" s="22">
        <v>7.9594332320156697E-2</v>
      </c>
      <c r="D5" s="23">
        <v>41366142.399999999</v>
      </c>
      <c r="E5" s="24">
        <v>8.5307330502796E-2</v>
      </c>
    </row>
    <row r="6" spans="1:5" x14ac:dyDescent="0.25">
      <c r="A6" s="26" t="s">
        <v>10</v>
      </c>
      <c r="B6" s="27">
        <v>24922628.800000001</v>
      </c>
      <c r="C6" s="28">
        <v>4.8176929071419801E-2</v>
      </c>
      <c r="D6" s="29">
        <v>27175333.899999999</v>
      </c>
      <c r="E6" s="30">
        <v>5.6042334528421903E-2</v>
      </c>
    </row>
    <row r="7" spans="1:5" x14ac:dyDescent="0.25">
      <c r="A7" s="26" t="s">
        <v>11</v>
      </c>
      <c r="B7" s="27">
        <v>21287894.899999999</v>
      </c>
      <c r="C7" s="28">
        <v>4.11507714899296E-2</v>
      </c>
      <c r="D7" s="29">
        <v>19591554.899999999</v>
      </c>
      <c r="E7" s="30">
        <v>4.0402685673633698E-2</v>
      </c>
    </row>
    <row r="8" spans="1:5" x14ac:dyDescent="0.25">
      <c r="A8" s="26" t="s">
        <v>12</v>
      </c>
      <c r="B8" s="27">
        <v>19093718.670000002</v>
      </c>
      <c r="C8" s="28">
        <v>3.6909297869662697E-2</v>
      </c>
      <c r="D8" s="29">
        <v>17023979.550000001</v>
      </c>
      <c r="E8" s="30">
        <v>3.5107703200883703E-2</v>
      </c>
    </row>
    <row r="9" spans="1:5" x14ac:dyDescent="0.25">
      <c r="A9" s="26" t="s">
        <v>13</v>
      </c>
      <c r="B9" s="27">
        <v>19024845.199999999</v>
      </c>
      <c r="C9" s="28">
        <v>3.67761613411801E-2</v>
      </c>
      <c r="D9" s="29">
        <v>19540444.050000001</v>
      </c>
      <c r="E9" s="30">
        <v>4.0297282319096399E-2</v>
      </c>
    </row>
    <row r="10" spans="1:5" x14ac:dyDescent="0.25">
      <c r="A10" s="26" t="s">
        <v>14</v>
      </c>
      <c r="B10" s="27">
        <v>18988329.149999999</v>
      </c>
      <c r="C10" s="28">
        <v>3.6705573636931998E-2</v>
      </c>
      <c r="D10" s="29">
        <v>11254159.66</v>
      </c>
      <c r="E10" s="30">
        <v>2.3208891667086E-2</v>
      </c>
    </row>
    <row r="11" spans="1:5" x14ac:dyDescent="0.25">
      <c r="A11" s="26" t="s">
        <v>15</v>
      </c>
      <c r="B11" s="27">
        <v>17899085.800000001</v>
      </c>
      <c r="C11" s="28">
        <v>3.4600001225787901E-2</v>
      </c>
      <c r="D11" s="29">
        <v>17484805.800000001</v>
      </c>
      <c r="E11" s="30">
        <v>3.6058042172136498E-2</v>
      </c>
    </row>
    <row r="12" spans="1:5" x14ac:dyDescent="0.25">
      <c r="A12" s="26" t="s">
        <v>16</v>
      </c>
      <c r="B12" s="27">
        <v>15394344</v>
      </c>
      <c r="C12" s="28">
        <v>2.97581858214346E-2</v>
      </c>
      <c r="D12" s="29">
        <v>13773468.6</v>
      </c>
      <c r="E12" s="30">
        <v>2.8404336731918299E-2</v>
      </c>
    </row>
    <row r="13" spans="1:5" x14ac:dyDescent="0.25">
      <c r="A13" s="26" t="s">
        <v>17</v>
      </c>
      <c r="B13" s="27">
        <v>13498183.65</v>
      </c>
      <c r="C13" s="28">
        <v>2.60927946854085E-2</v>
      </c>
      <c r="D13" s="29">
        <v>12733304.65</v>
      </c>
      <c r="E13" s="30">
        <v>2.62592585420858E-2</v>
      </c>
    </row>
    <row r="14" spans="1:5" x14ac:dyDescent="0.25">
      <c r="A14" s="26" t="s">
        <v>18</v>
      </c>
      <c r="B14" s="27">
        <v>13241144.5</v>
      </c>
      <c r="C14" s="28">
        <v>2.55959226661082E-2</v>
      </c>
      <c r="D14" s="29">
        <v>13101518</v>
      </c>
      <c r="E14" s="30">
        <v>2.70186065528395E-2</v>
      </c>
    </row>
    <row r="15" spans="1:5" x14ac:dyDescent="0.25">
      <c r="A15" s="26" t="s">
        <v>19</v>
      </c>
      <c r="B15" s="27">
        <v>12852662.51</v>
      </c>
      <c r="C15" s="28">
        <v>2.4844963791426599E-2</v>
      </c>
      <c r="D15" s="29">
        <v>13299545.25</v>
      </c>
      <c r="E15" s="30">
        <v>2.7426988265133501E-2</v>
      </c>
    </row>
    <row r="16" spans="1:5" x14ac:dyDescent="0.25">
      <c r="A16" s="26" t="s">
        <v>20</v>
      </c>
      <c r="B16" s="27">
        <v>12110439.9</v>
      </c>
      <c r="C16" s="28">
        <v>2.3410203183943101E-2</v>
      </c>
      <c r="D16" s="29">
        <v>13575718.9</v>
      </c>
      <c r="E16" s="30">
        <v>2.7996527397134201E-2</v>
      </c>
    </row>
    <row r="17" spans="1:5" x14ac:dyDescent="0.25">
      <c r="A17" s="26" t="s">
        <v>21</v>
      </c>
      <c r="B17" s="27">
        <v>11772665.800000001</v>
      </c>
      <c r="C17" s="28">
        <v>2.27572656873231E-2</v>
      </c>
      <c r="D17" s="29">
        <v>12136505.800000001</v>
      </c>
      <c r="E17" s="30">
        <v>2.5028510065509501E-2</v>
      </c>
    </row>
    <row r="18" spans="1:5" x14ac:dyDescent="0.25">
      <c r="A18" s="26" t="s">
        <v>22</v>
      </c>
      <c r="B18" s="27">
        <v>11689229.51</v>
      </c>
      <c r="C18" s="28">
        <v>2.2595978358543701E-2</v>
      </c>
      <c r="D18" s="29">
        <v>8529021.5899999999</v>
      </c>
      <c r="E18" s="30">
        <v>1.7588975462300101E-2</v>
      </c>
    </row>
    <row r="19" spans="1:5" x14ac:dyDescent="0.25">
      <c r="A19" s="26" t="s">
        <v>23</v>
      </c>
      <c r="B19" s="27">
        <v>11619244.960000001</v>
      </c>
      <c r="C19" s="28">
        <v>2.2460694046102101E-2</v>
      </c>
      <c r="D19" s="29">
        <v>9758588.1600000001</v>
      </c>
      <c r="E19" s="30">
        <v>2.0124649220513002E-2</v>
      </c>
    </row>
    <row r="20" spans="1:5" x14ac:dyDescent="0.25">
      <c r="A20" s="26" t="s">
        <v>24</v>
      </c>
      <c r="B20" s="27">
        <v>10538599.199999999</v>
      </c>
      <c r="C20" s="28">
        <v>2.03717412896075E-2</v>
      </c>
      <c r="D20" s="29">
        <v>9663682.6999999993</v>
      </c>
      <c r="E20" s="30">
        <v>1.99289304279688E-2</v>
      </c>
    </row>
    <row r="21" spans="1:5" x14ac:dyDescent="0.25">
      <c r="A21" s="26" t="s">
        <v>25</v>
      </c>
      <c r="B21" s="27">
        <v>10424867</v>
      </c>
      <c r="C21" s="28">
        <v>2.0151890158472598E-2</v>
      </c>
      <c r="D21" s="29">
        <v>10986641.699999999</v>
      </c>
      <c r="E21" s="30">
        <v>2.2657202732486399E-2</v>
      </c>
    </row>
    <row r="22" spans="1:5" x14ac:dyDescent="0.25">
      <c r="A22" s="26" t="s">
        <v>26</v>
      </c>
      <c r="B22" s="27">
        <v>9845825.5</v>
      </c>
      <c r="C22" s="28">
        <v>1.9032568376698599E-2</v>
      </c>
      <c r="D22" s="29">
        <v>10920360.800000001</v>
      </c>
      <c r="E22" s="30">
        <v>2.2520514941112301E-2</v>
      </c>
    </row>
    <row r="23" spans="1:5" x14ac:dyDescent="0.25">
      <c r="A23" s="26" t="s">
        <v>27</v>
      </c>
      <c r="B23" s="27">
        <v>9393058.4000000004</v>
      </c>
      <c r="C23" s="28">
        <v>1.8157342547288E-2</v>
      </c>
      <c r="D23" s="29">
        <v>9529730.5999999996</v>
      </c>
      <c r="E23" s="30">
        <v>1.9652687698933399E-2</v>
      </c>
    </row>
    <row r="24" spans="1:5" x14ac:dyDescent="0.25">
      <c r="A24" s="26" t="s">
        <v>28</v>
      </c>
      <c r="B24" s="27">
        <v>9055316.9700000007</v>
      </c>
      <c r="C24" s="28">
        <v>1.7504468203727901E-2</v>
      </c>
      <c r="D24" s="29">
        <v>7563356.1100000003</v>
      </c>
      <c r="E24" s="30">
        <v>1.5597531748237499E-2</v>
      </c>
    </row>
    <row r="25" spans="1:5" x14ac:dyDescent="0.25">
      <c r="A25" s="26" t="s">
        <v>29</v>
      </c>
      <c r="B25" s="27">
        <v>8318213.7999999998</v>
      </c>
      <c r="C25" s="28">
        <v>1.6079603779337499E-2</v>
      </c>
      <c r="D25" s="29">
        <v>7844493.3600000003</v>
      </c>
      <c r="E25" s="30">
        <v>1.6177307064738699E-2</v>
      </c>
    </row>
    <row r="26" spans="1:5" x14ac:dyDescent="0.25">
      <c r="A26" s="26" t="s">
        <v>30</v>
      </c>
      <c r="B26" s="27">
        <v>8208284.6100000003</v>
      </c>
      <c r="C26" s="28">
        <v>1.58671040935295E-2</v>
      </c>
      <c r="D26" s="29">
        <v>4807433.7</v>
      </c>
      <c r="E26" s="30">
        <v>9.9141305358021303E-3</v>
      </c>
    </row>
    <row r="27" spans="1:5" x14ac:dyDescent="0.25">
      <c r="A27" s="26" t="s">
        <v>31</v>
      </c>
      <c r="B27" s="27">
        <v>7669102</v>
      </c>
      <c r="C27" s="28">
        <v>1.48248319252536E-2</v>
      </c>
      <c r="D27" s="29">
        <v>7732368.5999999996</v>
      </c>
      <c r="E27" s="30">
        <v>1.59460777693799E-2</v>
      </c>
    </row>
    <row r="28" spans="1:5" x14ac:dyDescent="0.25">
      <c r="A28" s="26" t="s">
        <v>32</v>
      </c>
      <c r="B28" s="27">
        <v>7324506.4500000002</v>
      </c>
      <c r="C28" s="28">
        <v>1.4158708158619601E-2</v>
      </c>
      <c r="D28" s="29">
        <v>6296301.2000000002</v>
      </c>
      <c r="E28" s="30">
        <v>1.29845476578341E-2</v>
      </c>
    </row>
    <row r="29" spans="1:5" x14ac:dyDescent="0.25">
      <c r="A29" s="26" t="s">
        <v>33</v>
      </c>
      <c r="B29" s="27">
        <v>7139408.9000000004</v>
      </c>
      <c r="C29" s="28">
        <v>1.38009035462248E-2</v>
      </c>
      <c r="D29" s="29">
        <v>7014670.2000000002</v>
      </c>
      <c r="E29" s="30">
        <v>1.4466004186059001E-2</v>
      </c>
    </row>
    <row r="30" spans="1:5" x14ac:dyDescent="0.25">
      <c r="A30" s="26" t="s">
        <v>34</v>
      </c>
      <c r="B30" s="27">
        <v>6670010.0499999998</v>
      </c>
      <c r="C30" s="28">
        <v>1.28935275513355E-2</v>
      </c>
      <c r="D30" s="29">
        <v>6152417.9000000004</v>
      </c>
      <c r="E30" s="30">
        <v>1.2687824310797201E-2</v>
      </c>
    </row>
    <row r="31" spans="1:5" x14ac:dyDescent="0.25">
      <c r="A31" s="26" t="s">
        <v>35</v>
      </c>
      <c r="B31" s="27">
        <v>6206619</v>
      </c>
      <c r="C31" s="28">
        <v>1.19977649924444E-2</v>
      </c>
      <c r="D31" s="29">
        <v>5897021</v>
      </c>
      <c r="E31" s="30">
        <v>1.21611320331607E-2</v>
      </c>
    </row>
    <row r="32" spans="1:5" x14ac:dyDescent="0.25">
      <c r="A32" s="26" t="s">
        <v>36</v>
      </c>
      <c r="B32" s="27">
        <v>6156847.0999999996</v>
      </c>
      <c r="C32" s="28">
        <v>1.1901552938920999E-2</v>
      </c>
      <c r="D32" s="29">
        <v>5963211.4400000004</v>
      </c>
      <c r="E32" s="30">
        <v>1.22976332733925E-2</v>
      </c>
    </row>
    <row r="33" spans="1:5" x14ac:dyDescent="0.25">
      <c r="A33" s="26" t="s">
        <v>37</v>
      </c>
      <c r="B33" s="27">
        <v>5614544.7199999997</v>
      </c>
      <c r="C33" s="28">
        <v>1.08532500690198E-2</v>
      </c>
      <c r="D33" s="29">
        <v>3636427.01</v>
      </c>
      <c r="E33" s="30">
        <v>7.4992218948452E-3</v>
      </c>
    </row>
    <row r="34" spans="1:5" x14ac:dyDescent="0.25">
      <c r="A34" s="26" t="s">
        <v>38</v>
      </c>
      <c r="B34" s="27">
        <v>5480518.25</v>
      </c>
      <c r="C34" s="28">
        <v>1.05941689026349E-2</v>
      </c>
      <c r="D34" s="29">
        <v>5642521.1500000004</v>
      </c>
      <c r="E34" s="30">
        <v>1.16362896969592E-2</v>
      </c>
    </row>
    <row r="35" spans="1:5" x14ac:dyDescent="0.25">
      <c r="A35" s="26" t="s">
        <v>39</v>
      </c>
      <c r="B35" s="27">
        <v>5340410.0999999996</v>
      </c>
      <c r="C35" s="28">
        <v>1.03233314858019E-2</v>
      </c>
      <c r="D35" s="29">
        <v>5762583.9000000004</v>
      </c>
      <c r="E35" s="30">
        <v>1.18838891128362E-2</v>
      </c>
    </row>
    <row r="36" spans="1:5" x14ac:dyDescent="0.25">
      <c r="A36" s="26" t="s">
        <v>40</v>
      </c>
      <c r="B36" s="27">
        <v>5034994</v>
      </c>
      <c r="C36" s="28">
        <v>9.7329439345910495E-3</v>
      </c>
      <c r="D36" s="29">
        <v>4784863.4000000004</v>
      </c>
      <c r="E36" s="30">
        <v>9.86758493280563E-3</v>
      </c>
    </row>
    <row r="37" spans="1:5" x14ac:dyDescent="0.25">
      <c r="A37" s="26" t="s">
        <v>41</v>
      </c>
      <c r="B37" s="27">
        <v>4865505.91</v>
      </c>
      <c r="C37" s="28">
        <v>9.4053133400856907E-3</v>
      </c>
      <c r="D37" s="29">
        <v>5145337.1100000003</v>
      </c>
      <c r="E37" s="30">
        <v>1.0610971870344699E-2</v>
      </c>
    </row>
    <row r="38" spans="1:5" x14ac:dyDescent="0.25">
      <c r="A38" s="26" t="s">
        <v>42</v>
      </c>
      <c r="B38" s="27">
        <v>4615356.41</v>
      </c>
      <c r="C38" s="28">
        <v>8.9217594254701101E-3</v>
      </c>
      <c r="D38" s="29">
        <v>5033699.9000000004</v>
      </c>
      <c r="E38" s="30">
        <v>1.03807480250126E-2</v>
      </c>
    </row>
    <row r="39" spans="1:5" x14ac:dyDescent="0.25">
      <c r="A39" s="26" t="s">
        <v>43</v>
      </c>
      <c r="B39" s="27">
        <v>4273164.3499999996</v>
      </c>
      <c r="C39" s="28">
        <v>8.2602817484674698E-3</v>
      </c>
      <c r="D39" s="29">
        <v>3468832.05</v>
      </c>
      <c r="E39" s="30">
        <v>7.1535991750596804E-3</v>
      </c>
    </row>
    <row r="40" spans="1:5" x14ac:dyDescent="0.25">
      <c r="A40" s="26" t="s">
        <v>44</v>
      </c>
      <c r="B40" s="27">
        <v>3746677.5</v>
      </c>
      <c r="C40" s="28">
        <v>7.24255124206579E-3</v>
      </c>
      <c r="D40" s="29">
        <v>3475390</v>
      </c>
      <c r="E40" s="30">
        <v>7.16712330797643E-3</v>
      </c>
    </row>
    <row r="41" spans="1:5" x14ac:dyDescent="0.25">
      <c r="A41" s="26" t="s">
        <v>45</v>
      </c>
      <c r="B41" s="27">
        <v>3564336.45</v>
      </c>
      <c r="C41" s="28">
        <v>6.8900751087030698E-3</v>
      </c>
      <c r="D41" s="29">
        <v>6346474.1200000001</v>
      </c>
      <c r="E41" s="30">
        <v>1.3088016766153201E-2</v>
      </c>
    </row>
    <row r="42" spans="1:5" x14ac:dyDescent="0.25">
      <c r="A42" s="26" t="s">
        <v>46</v>
      </c>
      <c r="B42" s="27">
        <v>3389572</v>
      </c>
      <c r="C42" s="28">
        <v>6.5522449953782803E-3</v>
      </c>
      <c r="D42" s="29">
        <v>3554344.5</v>
      </c>
      <c r="E42" s="30">
        <v>7.3299472319733397E-3</v>
      </c>
    </row>
    <row r="43" spans="1:5" x14ac:dyDescent="0.25">
      <c r="A43" s="26" t="s">
        <v>47</v>
      </c>
      <c r="B43" s="27">
        <v>3100085.43</v>
      </c>
      <c r="C43" s="28">
        <v>5.9926501764714299E-3</v>
      </c>
      <c r="D43" s="29">
        <v>3469819.22</v>
      </c>
      <c r="E43" s="30">
        <v>7.1556349664718497E-3</v>
      </c>
    </row>
    <row r="44" spans="1:5" x14ac:dyDescent="0.25">
      <c r="A44" s="26" t="s">
        <v>48</v>
      </c>
      <c r="B44" s="27">
        <v>2834042.4</v>
      </c>
      <c r="C44" s="28">
        <v>5.4783731197006096E-3</v>
      </c>
      <c r="D44" s="29">
        <v>1949350.5</v>
      </c>
      <c r="E44" s="30">
        <v>4.0200482259445704E-3</v>
      </c>
    </row>
    <row r="45" spans="1:5" x14ac:dyDescent="0.25">
      <c r="A45" s="26" t="s">
        <v>49</v>
      </c>
      <c r="B45" s="27">
        <v>2684956.4</v>
      </c>
      <c r="C45" s="28">
        <v>5.1901809829408797E-3</v>
      </c>
      <c r="D45" s="29">
        <v>2364824.9</v>
      </c>
      <c r="E45" s="30">
        <v>4.8768603408748503E-3</v>
      </c>
    </row>
    <row r="46" spans="1:5" x14ac:dyDescent="0.25">
      <c r="A46" s="26" t="s">
        <v>50</v>
      </c>
      <c r="B46" s="27">
        <v>2667206.5</v>
      </c>
      <c r="C46" s="28">
        <v>5.1558693667712102E-3</v>
      </c>
      <c r="D46" s="29">
        <v>2423288</v>
      </c>
      <c r="E46" s="30">
        <v>4.9974258735680302E-3</v>
      </c>
    </row>
    <row r="47" spans="1:5" x14ac:dyDescent="0.25">
      <c r="A47" s="26" t="s">
        <v>51</v>
      </c>
      <c r="B47" s="27">
        <v>2511607.5</v>
      </c>
      <c r="C47" s="28">
        <v>4.8550872122585303E-3</v>
      </c>
      <c r="D47" s="29">
        <v>2315499.5</v>
      </c>
      <c r="E47" s="30">
        <v>4.7751390307441098E-3</v>
      </c>
    </row>
    <row r="48" spans="1:5" x14ac:dyDescent="0.25">
      <c r="A48" s="26" t="s">
        <v>52</v>
      </c>
      <c r="B48" s="27">
        <v>2452540.2999999998</v>
      </c>
      <c r="C48" s="28">
        <v>4.7409067890100999E-3</v>
      </c>
      <c r="D48" s="29">
        <v>1809131.9</v>
      </c>
      <c r="E48" s="30">
        <v>3.73088240677843E-3</v>
      </c>
    </row>
    <row r="49" spans="1:5" x14ac:dyDescent="0.25">
      <c r="A49" s="26" t="s">
        <v>53</v>
      </c>
      <c r="B49" s="27">
        <v>2318726.6</v>
      </c>
      <c r="C49" s="28">
        <v>4.4822369197351497E-3</v>
      </c>
      <c r="D49" s="29">
        <v>2551083.5</v>
      </c>
      <c r="E49" s="30">
        <v>5.2609721537565804E-3</v>
      </c>
    </row>
    <row r="50" spans="1:5" x14ac:dyDescent="0.25">
      <c r="A50" s="26" t="s">
        <v>54</v>
      </c>
      <c r="B50" s="27">
        <v>2307596.4</v>
      </c>
      <c r="C50" s="28">
        <v>4.46072157878721E-3</v>
      </c>
      <c r="D50" s="29">
        <v>246797.84</v>
      </c>
      <c r="E50" s="30">
        <v>5.0895886545747001E-4</v>
      </c>
    </row>
    <row r="51" spans="1:5" x14ac:dyDescent="0.25">
      <c r="A51" s="26" t="s">
        <v>55</v>
      </c>
      <c r="B51" s="27">
        <v>2190689.92</v>
      </c>
      <c r="C51" s="28">
        <v>4.2347343749433997E-3</v>
      </c>
      <c r="D51" s="29">
        <v>2709787.24</v>
      </c>
      <c r="E51" s="30">
        <v>5.5882589543795403E-3</v>
      </c>
    </row>
    <row r="52" spans="1:5" x14ac:dyDescent="0.25">
      <c r="A52" s="26" t="s">
        <v>56</v>
      </c>
      <c r="B52" s="27">
        <v>2187270</v>
      </c>
      <c r="C52" s="28">
        <v>4.22812346545259E-3</v>
      </c>
      <c r="D52" s="29">
        <v>1976697.8</v>
      </c>
      <c r="E52" s="30">
        <v>4.0764451975765998E-3</v>
      </c>
    </row>
    <row r="53" spans="1:5" x14ac:dyDescent="0.25">
      <c r="A53" s="26" t="s">
        <v>57</v>
      </c>
      <c r="B53" s="27">
        <v>2057563.61</v>
      </c>
      <c r="C53" s="28">
        <v>3.9773932715679097E-3</v>
      </c>
      <c r="D53" s="29">
        <v>1986652.68</v>
      </c>
      <c r="E53" s="30">
        <v>4.0969746496599896E-3</v>
      </c>
    </row>
    <row r="54" spans="1:5" x14ac:dyDescent="0.25">
      <c r="A54" s="26" t="s">
        <v>58</v>
      </c>
      <c r="B54" s="27">
        <v>1993074.4</v>
      </c>
      <c r="C54" s="28">
        <v>3.8527317793563801E-3</v>
      </c>
      <c r="D54" s="29">
        <v>1854050.11</v>
      </c>
      <c r="E54" s="30">
        <v>3.8235149889759902E-3</v>
      </c>
    </row>
    <row r="55" spans="1:5" x14ac:dyDescent="0.25">
      <c r="A55" s="26" t="s">
        <v>59</v>
      </c>
      <c r="B55" s="27">
        <v>1941339.6</v>
      </c>
      <c r="C55" s="28">
        <v>3.7527253229698802E-3</v>
      </c>
      <c r="D55" s="29">
        <v>3320934</v>
      </c>
      <c r="E55" s="30">
        <v>6.8485964095112801E-3</v>
      </c>
    </row>
    <row r="56" spans="1:5" x14ac:dyDescent="0.25">
      <c r="A56" s="26" t="s">
        <v>60</v>
      </c>
      <c r="B56" s="27">
        <v>1914466.6</v>
      </c>
      <c r="C56" s="28">
        <v>3.7007782099536101E-3</v>
      </c>
      <c r="D56" s="29">
        <v>113381.22</v>
      </c>
      <c r="E56" s="30">
        <v>2.3382043009527101E-4</v>
      </c>
    </row>
    <row r="57" spans="1:5" x14ac:dyDescent="0.25">
      <c r="A57" s="26" t="s">
        <v>61</v>
      </c>
      <c r="B57" s="27">
        <v>1796374.8</v>
      </c>
      <c r="C57" s="28">
        <v>3.4724997117995E-3</v>
      </c>
      <c r="D57" s="29">
        <v>1890962.25</v>
      </c>
      <c r="E57" s="30">
        <v>3.8996370526699301E-3</v>
      </c>
    </row>
    <row r="58" spans="1:5" x14ac:dyDescent="0.25">
      <c r="A58" s="26" t="s">
        <v>62</v>
      </c>
      <c r="B58" s="27">
        <v>1759739.1</v>
      </c>
      <c r="C58" s="28">
        <v>3.4016807169596902E-3</v>
      </c>
      <c r="D58" s="29">
        <v>289527</v>
      </c>
      <c r="E58" s="30">
        <v>5.9707707911586696E-4</v>
      </c>
    </row>
    <row r="59" spans="1:5" x14ac:dyDescent="0.25">
      <c r="A59" s="26" t="s">
        <v>63</v>
      </c>
      <c r="B59" s="27">
        <v>1711527.1</v>
      </c>
      <c r="C59" s="28">
        <v>3.3084840432447801E-3</v>
      </c>
      <c r="D59" s="29">
        <v>1453808.1</v>
      </c>
      <c r="E59" s="30">
        <v>2.9981158715525302E-3</v>
      </c>
    </row>
    <row r="60" spans="1:5" x14ac:dyDescent="0.25">
      <c r="A60" s="26" t="s">
        <v>64</v>
      </c>
      <c r="B60" s="27">
        <v>1704766.6</v>
      </c>
      <c r="C60" s="28">
        <v>3.2954155932188602E-3</v>
      </c>
      <c r="D60" s="29">
        <v>1534838</v>
      </c>
      <c r="E60" s="30">
        <v>3.1652197893669298E-3</v>
      </c>
    </row>
    <row r="61" spans="1:5" x14ac:dyDescent="0.25">
      <c r="A61" s="26" t="s">
        <v>65</v>
      </c>
      <c r="B61" s="27">
        <v>1687436.6</v>
      </c>
      <c r="C61" s="28">
        <v>3.2619156688125099E-3</v>
      </c>
      <c r="D61" s="29">
        <v>1563116.8</v>
      </c>
      <c r="E61" s="30">
        <v>3.22353774694913E-3</v>
      </c>
    </row>
    <row r="62" spans="1:5" x14ac:dyDescent="0.25">
      <c r="A62" s="26" t="s">
        <v>66</v>
      </c>
      <c r="B62" s="27">
        <v>1577644</v>
      </c>
      <c r="C62" s="28">
        <v>3.0496800196274298E-3</v>
      </c>
      <c r="D62" s="29">
        <v>1479837.5</v>
      </c>
      <c r="E62" s="30">
        <v>3.0517950038031899E-3</v>
      </c>
    </row>
    <row r="63" spans="1:5" x14ac:dyDescent="0.25">
      <c r="A63" s="26" t="s">
        <v>67</v>
      </c>
      <c r="B63" s="27">
        <v>1521639.5</v>
      </c>
      <c r="C63" s="28">
        <v>2.94141997828779E-3</v>
      </c>
      <c r="D63" s="29">
        <v>1470813.8</v>
      </c>
      <c r="E63" s="30">
        <v>3.0331858777499499E-3</v>
      </c>
    </row>
    <row r="64" spans="1:5" x14ac:dyDescent="0.25">
      <c r="A64" s="26" t="s">
        <v>68</v>
      </c>
      <c r="B64" s="27">
        <v>1377825.8</v>
      </c>
      <c r="C64" s="28">
        <v>2.6634195121251502E-3</v>
      </c>
      <c r="D64" s="29">
        <v>1127940</v>
      </c>
      <c r="E64" s="30">
        <v>2.3260943560288001E-3</v>
      </c>
    </row>
    <row r="65" spans="1:5" x14ac:dyDescent="0.25">
      <c r="A65" s="26" t="s">
        <v>69</v>
      </c>
      <c r="B65" s="27">
        <v>1320010.5</v>
      </c>
      <c r="C65" s="28">
        <v>2.5516590863010999E-3</v>
      </c>
      <c r="D65" s="29">
        <v>1497350.8</v>
      </c>
      <c r="E65" s="30">
        <v>3.0879118081415802E-3</v>
      </c>
    </row>
    <row r="66" spans="1:5" x14ac:dyDescent="0.25">
      <c r="A66" s="26" t="s">
        <v>70</v>
      </c>
      <c r="B66" s="27">
        <v>1312969.3</v>
      </c>
      <c r="C66" s="28">
        <v>2.53804802642054E-3</v>
      </c>
      <c r="D66" s="29">
        <v>1680163.2</v>
      </c>
      <c r="E66" s="30">
        <v>3.4649166947951899E-3</v>
      </c>
    </row>
    <row r="67" spans="1:5" x14ac:dyDescent="0.25">
      <c r="A67" s="26" t="s">
        <v>71</v>
      </c>
      <c r="B67" s="27">
        <v>1303420.95</v>
      </c>
      <c r="C67" s="28">
        <v>2.5195904959412901E-3</v>
      </c>
      <c r="D67" s="29">
        <v>1228044</v>
      </c>
      <c r="E67" s="30">
        <v>2.5325338381075499E-3</v>
      </c>
    </row>
    <row r="68" spans="1:5" x14ac:dyDescent="0.25">
      <c r="A68" s="26" t="s">
        <v>72</v>
      </c>
      <c r="B68" s="27">
        <v>1285932</v>
      </c>
      <c r="C68" s="28">
        <v>2.4857833116974002E-3</v>
      </c>
      <c r="D68" s="29">
        <v>-97.5</v>
      </c>
      <c r="E68" s="30">
        <v>-2.0106938286859999E-7</v>
      </c>
    </row>
    <row r="69" spans="1:5" x14ac:dyDescent="0.25">
      <c r="A69" s="26" t="s">
        <v>73</v>
      </c>
      <c r="B69" s="27">
        <v>1249846.5</v>
      </c>
      <c r="C69" s="28">
        <v>2.4160278862983501E-3</v>
      </c>
      <c r="D69" s="29"/>
      <c r="E69" s="30"/>
    </row>
    <row r="70" spans="1:5" x14ac:dyDescent="0.25">
      <c r="A70" s="26" t="s">
        <v>74</v>
      </c>
      <c r="B70" s="27">
        <v>1230518.7</v>
      </c>
      <c r="C70" s="28">
        <v>2.3786660952457698E-3</v>
      </c>
      <c r="D70" s="29">
        <v>1366457.45</v>
      </c>
      <c r="E70" s="30">
        <v>2.8179769865405101E-3</v>
      </c>
    </row>
    <row r="71" spans="1:5" x14ac:dyDescent="0.25">
      <c r="A71" s="26" t="s">
        <v>75</v>
      </c>
      <c r="B71" s="27">
        <v>1218869.8500000001</v>
      </c>
      <c r="C71" s="28">
        <v>2.35614817289026E-3</v>
      </c>
      <c r="D71" s="29">
        <v>885627.4</v>
      </c>
      <c r="E71" s="30">
        <v>1.82638517712331E-3</v>
      </c>
    </row>
    <row r="72" spans="1:5" x14ac:dyDescent="0.25">
      <c r="A72" s="26" t="s">
        <v>76</v>
      </c>
      <c r="B72" s="27">
        <v>1200001.3999999999</v>
      </c>
      <c r="C72" s="28">
        <v>2.3196743328057099E-3</v>
      </c>
      <c r="D72" s="29">
        <v>1324468.2</v>
      </c>
      <c r="E72" s="30">
        <v>2.73138465233933E-3</v>
      </c>
    </row>
    <row r="73" spans="1:5" x14ac:dyDescent="0.25">
      <c r="A73" s="26" t="s">
        <v>77</v>
      </c>
      <c r="B73" s="27">
        <v>1180282.08</v>
      </c>
      <c r="C73" s="28">
        <v>2.2815557102237902E-3</v>
      </c>
      <c r="D73" s="29">
        <v>1191024.18</v>
      </c>
      <c r="E73" s="30">
        <v>2.4561897113249201E-3</v>
      </c>
    </row>
    <row r="74" spans="1:5" x14ac:dyDescent="0.25">
      <c r="A74" s="26" t="s">
        <v>78</v>
      </c>
      <c r="B74" s="27">
        <v>1076624.3999999999</v>
      </c>
      <c r="C74" s="28">
        <v>2.0811792275845301E-3</v>
      </c>
      <c r="D74" s="29">
        <v>976738.2</v>
      </c>
      <c r="E74" s="30">
        <v>2.0142784317762701E-3</v>
      </c>
    </row>
    <row r="75" spans="1:5" x14ac:dyDescent="0.25">
      <c r="A75" s="26" t="s">
        <v>79</v>
      </c>
      <c r="B75" s="27">
        <v>1056960</v>
      </c>
      <c r="C75" s="28">
        <v>2.04316676864071E-3</v>
      </c>
      <c r="D75" s="29">
        <v>153000</v>
      </c>
      <c r="E75" s="30">
        <v>3.1552426234764802E-4</v>
      </c>
    </row>
    <row r="76" spans="1:5" x14ac:dyDescent="0.25">
      <c r="A76" s="26" t="s">
        <v>80</v>
      </c>
      <c r="B76" s="27">
        <v>1039557.8</v>
      </c>
      <c r="C76" s="28">
        <v>2.0095272773248199E-3</v>
      </c>
      <c r="D76" s="29">
        <v>928629.3</v>
      </c>
      <c r="E76" s="30">
        <v>1.91506584886871E-3</v>
      </c>
    </row>
    <row r="77" spans="1:5" x14ac:dyDescent="0.25">
      <c r="A77" s="26" t="s">
        <v>81</v>
      </c>
      <c r="B77" s="27">
        <v>1013654.75</v>
      </c>
      <c r="C77" s="28">
        <v>1.95945513555367E-3</v>
      </c>
      <c r="D77" s="29">
        <v>702056</v>
      </c>
      <c r="E77" s="30">
        <v>1.44781504265844E-3</v>
      </c>
    </row>
    <row r="78" spans="1:5" x14ac:dyDescent="0.25">
      <c r="A78" s="26" t="s">
        <v>82</v>
      </c>
      <c r="B78" s="27">
        <v>987887.8</v>
      </c>
      <c r="C78" s="28">
        <v>1.9096460832061599E-3</v>
      </c>
      <c r="D78" s="29">
        <v>832296</v>
      </c>
      <c r="E78" s="30">
        <v>1.7164024931692701E-3</v>
      </c>
    </row>
    <row r="79" spans="1:5" x14ac:dyDescent="0.25">
      <c r="A79" s="26" t="s">
        <v>83</v>
      </c>
      <c r="B79" s="27">
        <v>967133.75</v>
      </c>
      <c r="C79" s="28">
        <v>1.86952726577247E-3</v>
      </c>
      <c r="D79" s="29">
        <v>984036.2</v>
      </c>
      <c r="E79" s="30">
        <v>2.0293287328652502E-3</v>
      </c>
    </row>
    <row r="80" spans="1:5" x14ac:dyDescent="0.25">
      <c r="A80" s="26" t="s">
        <v>84</v>
      </c>
      <c r="B80" s="27">
        <v>961972.8</v>
      </c>
      <c r="C80" s="28">
        <v>1.8595508413717201E-3</v>
      </c>
      <c r="D80" s="29">
        <v>1688440.35</v>
      </c>
      <c r="E80" s="30">
        <v>3.4819862480506901E-3</v>
      </c>
    </row>
    <row r="81" spans="1:5" x14ac:dyDescent="0.25">
      <c r="A81" s="26" t="s">
        <v>85</v>
      </c>
      <c r="B81" s="27">
        <v>961965</v>
      </c>
      <c r="C81" s="28">
        <v>1.8595357635061501E-3</v>
      </c>
      <c r="D81" s="29">
        <v>979871.6</v>
      </c>
      <c r="E81" s="30">
        <v>2.0207402861791499E-3</v>
      </c>
    </row>
    <row r="82" spans="1:5" x14ac:dyDescent="0.25">
      <c r="A82" s="26" t="s">
        <v>86</v>
      </c>
      <c r="B82" s="27">
        <v>943269</v>
      </c>
      <c r="C82" s="28">
        <v>1.82339527956493E-3</v>
      </c>
      <c r="D82" s="29">
        <v>605524</v>
      </c>
      <c r="E82" s="30">
        <v>1.2487419178679601E-3</v>
      </c>
    </row>
    <row r="83" spans="1:5" x14ac:dyDescent="0.25">
      <c r="A83" s="26" t="s">
        <v>87</v>
      </c>
      <c r="B83" s="27">
        <v>921060</v>
      </c>
      <c r="C83" s="28">
        <v>1.7804639569370801E-3</v>
      </c>
      <c r="D83" s="29">
        <v>368794</v>
      </c>
      <c r="E83" s="30">
        <v>7.6054545626299804E-4</v>
      </c>
    </row>
    <row r="84" spans="1:5" x14ac:dyDescent="0.25">
      <c r="A84" s="26" t="s">
        <v>88</v>
      </c>
      <c r="B84" s="27">
        <v>856057</v>
      </c>
      <c r="C84" s="28">
        <v>1.65480927798806E-3</v>
      </c>
      <c r="D84" s="29">
        <v>858253.6</v>
      </c>
      <c r="E84" s="30">
        <v>1.7699335558641401E-3</v>
      </c>
    </row>
    <row r="85" spans="1:5" x14ac:dyDescent="0.25">
      <c r="A85" s="26" t="s">
        <v>89</v>
      </c>
      <c r="B85" s="27">
        <v>853377.41</v>
      </c>
      <c r="C85" s="28">
        <v>1.6496294705766301E-3</v>
      </c>
      <c r="D85" s="29">
        <v>789989.64</v>
      </c>
      <c r="E85" s="30">
        <v>1.629156198845E-3</v>
      </c>
    </row>
    <row r="86" spans="1:5" x14ac:dyDescent="0.25">
      <c r="A86" s="26" t="s">
        <v>90</v>
      </c>
      <c r="B86" s="27">
        <v>802265.4</v>
      </c>
      <c r="C86" s="28">
        <v>1.5508269044337E-3</v>
      </c>
      <c r="D86" s="29">
        <v>938602.7</v>
      </c>
      <c r="E86" s="30">
        <v>1.9356334938236E-3</v>
      </c>
    </row>
    <row r="87" spans="1:5" x14ac:dyDescent="0.25">
      <c r="A87" s="26" t="s">
        <v>91</v>
      </c>
      <c r="B87" s="27">
        <v>774895.7</v>
      </c>
      <c r="C87" s="28">
        <v>1.49791964067002E-3</v>
      </c>
      <c r="D87" s="29">
        <v>1208.8499999999999</v>
      </c>
      <c r="E87" s="30">
        <v>2.49295101005853E-6</v>
      </c>
    </row>
    <row r="88" spans="1:5" x14ac:dyDescent="0.25">
      <c r="A88" s="26" t="s">
        <v>92</v>
      </c>
      <c r="B88" s="27">
        <v>715634.5</v>
      </c>
      <c r="C88" s="28">
        <v>1.38336420384197E-3</v>
      </c>
      <c r="D88" s="29">
        <v>714389.5</v>
      </c>
      <c r="E88" s="30">
        <v>1.47324980402879E-3</v>
      </c>
    </row>
    <row r="89" spans="1:5" x14ac:dyDescent="0.25">
      <c r="A89" s="26" t="s">
        <v>93</v>
      </c>
      <c r="B89" s="27">
        <v>702073.45</v>
      </c>
      <c r="C89" s="28">
        <v>1.3571498847496E-3</v>
      </c>
      <c r="D89" s="29">
        <v>439566.3</v>
      </c>
      <c r="E89" s="30">
        <v>9.0649563764957604E-4</v>
      </c>
    </row>
    <row r="90" spans="1:5" x14ac:dyDescent="0.25">
      <c r="A90" s="26" t="s">
        <v>94</v>
      </c>
      <c r="B90" s="27">
        <v>675128</v>
      </c>
      <c r="C90" s="28">
        <v>1.30506272155887E-3</v>
      </c>
      <c r="D90" s="29">
        <v>720211.4</v>
      </c>
      <c r="E90" s="30">
        <v>1.4852560177736401E-3</v>
      </c>
    </row>
    <row r="91" spans="1:5" x14ac:dyDescent="0.25">
      <c r="A91" s="26" t="s">
        <v>95</v>
      </c>
      <c r="B91" s="27">
        <v>669630.5</v>
      </c>
      <c r="C91" s="28">
        <v>1.29443572591987E-3</v>
      </c>
      <c r="D91" s="29">
        <v>590794.1</v>
      </c>
      <c r="E91" s="30">
        <v>1.2183651804041999E-3</v>
      </c>
    </row>
    <row r="92" spans="1:5" x14ac:dyDescent="0.25">
      <c r="A92" s="26" t="s">
        <v>96</v>
      </c>
      <c r="B92" s="27">
        <v>646913.35</v>
      </c>
      <c r="C92" s="28">
        <v>1.2505221190111601E-3</v>
      </c>
      <c r="D92" s="29">
        <v>692271.27</v>
      </c>
      <c r="E92" s="30">
        <v>1.4276364824262701E-3</v>
      </c>
    </row>
    <row r="93" spans="1:5" x14ac:dyDescent="0.25">
      <c r="A93" s="26" t="s">
        <v>97</v>
      </c>
      <c r="B93" s="27">
        <v>629315.4</v>
      </c>
      <c r="C93" s="28">
        <v>1.2165042312612001E-3</v>
      </c>
      <c r="D93" s="29">
        <v>672640</v>
      </c>
      <c r="E93" s="30">
        <v>1.3871518942844599E-3</v>
      </c>
    </row>
    <row r="94" spans="1:5" x14ac:dyDescent="0.25">
      <c r="A94" s="26" t="s">
        <v>98</v>
      </c>
      <c r="B94" s="27">
        <v>623196.80000000005</v>
      </c>
      <c r="C94" s="28">
        <v>1.2046766122495E-3</v>
      </c>
      <c r="D94" s="29">
        <v>607663.6</v>
      </c>
      <c r="E94" s="30">
        <v>1.25315430814063E-3</v>
      </c>
    </row>
    <row r="95" spans="1:5" x14ac:dyDescent="0.25">
      <c r="A95" s="26" t="s">
        <v>99</v>
      </c>
      <c r="B95" s="27">
        <v>617951.5</v>
      </c>
      <c r="C95" s="28">
        <v>1.1945371342639999E-3</v>
      </c>
      <c r="D95" s="29">
        <v>447505.8</v>
      </c>
      <c r="E95" s="30">
        <v>9.2286887216532203E-4</v>
      </c>
    </row>
    <row r="96" spans="1:5" x14ac:dyDescent="0.25">
      <c r="A96" s="26" t="s">
        <v>100</v>
      </c>
      <c r="B96" s="27">
        <v>591557.30000000005</v>
      </c>
      <c r="C96" s="28">
        <v>1.1435155702267099E-3</v>
      </c>
      <c r="D96" s="29">
        <v>593180.69999999995</v>
      </c>
      <c r="E96" s="30">
        <v>1.2232869464468101E-3</v>
      </c>
    </row>
    <row r="97" spans="1:5" x14ac:dyDescent="0.25">
      <c r="A97" s="26" t="s">
        <v>101</v>
      </c>
      <c r="B97" s="27">
        <v>591370.74</v>
      </c>
      <c r="C97" s="28">
        <v>1.1431549386111701E-3</v>
      </c>
      <c r="D97" s="29">
        <v>2055901.28</v>
      </c>
      <c r="E97" s="30">
        <v>4.2397825805985997E-3</v>
      </c>
    </row>
    <row r="98" spans="1:5" x14ac:dyDescent="0.25">
      <c r="A98" s="26" t="s">
        <v>102</v>
      </c>
      <c r="B98" s="27">
        <v>554408.75</v>
      </c>
      <c r="C98" s="28">
        <v>1.07170520572551E-3</v>
      </c>
      <c r="D98" s="29">
        <v>420894.75</v>
      </c>
      <c r="E98" s="30">
        <v>8.6799023215521499E-4</v>
      </c>
    </row>
    <row r="99" spans="1:5" x14ac:dyDescent="0.25">
      <c r="A99" s="26" t="s">
        <v>103</v>
      </c>
      <c r="B99" s="27">
        <v>546305</v>
      </c>
      <c r="C99" s="28">
        <v>1.05604017327265E-3</v>
      </c>
      <c r="D99" s="29">
        <v>472100.75</v>
      </c>
      <c r="E99" s="30">
        <v>9.7358980978772295E-4</v>
      </c>
    </row>
    <row r="100" spans="1:5" x14ac:dyDescent="0.25">
      <c r="A100" s="26" t="s">
        <v>104</v>
      </c>
      <c r="B100" s="27">
        <v>522953</v>
      </c>
      <c r="C100" s="28">
        <v>1.01089936342053E-3</v>
      </c>
      <c r="D100" s="29">
        <v>366353.75</v>
      </c>
      <c r="E100" s="30">
        <v>7.5551305050356105E-4</v>
      </c>
    </row>
    <row r="101" spans="1:5" x14ac:dyDescent="0.25">
      <c r="A101" s="26" t="s">
        <v>105</v>
      </c>
      <c r="B101" s="27">
        <v>509167.5</v>
      </c>
      <c r="C101" s="28">
        <v>9.8425116908101395E-4</v>
      </c>
      <c r="D101" s="29">
        <v>529536.30000000005</v>
      </c>
      <c r="E101" s="30">
        <v>1.09203627741048E-3</v>
      </c>
    </row>
    <row r="102" spans="1:5" x14ac:dyDescent="0.25">
      <c r="A102" s="26" t="s">
        <v>106</v>
      </c>
      <c r="B102" s="27">
        <v>477287</v>
      </c>
      <c r="C102" s="28">
        <v>9.2262425967323098E-4</v>
      </c>
      <c r="D102" s="29"/>
      <c r="E102" s="30"/>
    </row>
    <row r="103" spans="1:5" x14ac:dyDescent="0.25">
      <c r="A103" s="26" t="s">
        <v>107</v>
      </c>
      <c r="B103" s="27">
        <v>458454</v>
      </c>
      <c r="C103" s="28">
        <v>8.86218946554655E-4</v>
      </c>
      <c r="D103" s="29">
        <v>213770</v>
      </c>
      <c r="E103" s="30">
        <v>4.4084719975200499E-4</v>
      </c>
    </row>
    <row r="104" spans="1:5" x14ac:dyDescent="0.25">
      <c r="A104" s="26" t="s">
        <v>108</v>
      </c>
      <c r="B104" s="27">
        <v>455594.55</v>
      </c>
      <c r="C104" s="28">
        <v>8.8069145902760603E-4</v>
      </c>
      <c r="D104" s="29">
        <v>303655.5</v>
      </c>
      <c r="E104" s="30">
        <v>6.2621357938108697E-4</v>
      </c>
    </row>
    <row r="105" spans="1:5" x14ac:dyDescent="0.25">
      <c r="A105" s="26" t="s">
        <v>109</v>
      </c>
      <c r="B105" s="27">
        <v>429402.5</v>
      </c>
      <c r="C105" s="28">
        <v>8.3006066300639802E-4</v>
      </c>
      <c r="D105" s="29">
        <v>358165.75</v>
      </c>
      <c r="E105" s="30">
        <v>7.3862734684275997E-4</v>
      </c>
    </row>
    <row r="106" spans="1:5" x14ac:dyDescent="0.25">
      <c r="A106" s="26" t="s">
        <v>110</v>
      </c>
      <c r="B106" s="27">
        <v>428559</v>
      </c>
      <c r="C106" s="28">
        <v>8.2843012715892196E-4</v>
      </c>
      <c r="D106" s="29">
        <v>404019.20000000001</v>
      </c>
      <c r="E106" s="30">
        <v>8.3318862780579802E-4</v>
      </c>
    </row>
    <row r="107" spans="1:5" x14ac:dyDescent="0.25">
      <c r="A107" s="26" t="s">
        <v>111</v>
      </c>
      <c r="B107" s="27">
        <v>405512.2</v>
      </c>
      <c r="C107" s="28">
        <v>7.8387928712381303E-4</v>
      </c>
      <c r="D107" s="29">
        <v>336266.5</v>
      </c>
      <c r="E107" s="30">
        <v>6.93465616762912E-4</v>
      </c>
    </row>
    <row r="108" spans="1:5" x14ac:dyDescent="0.25">
      <c r="A108" s="26" t="s">
        <v>112</v>
      </c>
      <c r="B108" s="27">
        <v>404326</v>
      </c>
      <c r="C108" s="28">
        <v>7.8158629172099601E-4</v>
      </c>
      <c r="D108" s="29">
        <v>320422.5</v>
      </c>
      <c r="E108" s="30">
        <v>6.6079132648424403E-4</v>
      </c>
    </row>
    <row r="109" spans="1:5" x14ac:dyDescent="0.25">
      <c r="A109" s="26" t="s">
        <v>113</v>
      </c>
      <c r="B109" s="27">
        <v>400548.2</v>
      </c>
      <c r="C109" s="28">
        <v>7.7428357882876602E-4</v>
      </c>
      <c r="D109" s="29">
        <v>437555</v>
      </c>
      <c r="E109" s="30">
        <v>9.0234783406225704E-4</v>
      </c>
    </row>
    <row r="110" spans="1:5" x14ac:dyDescent="0.25">
      <c r="A110" s="26" t="s">
        <v>114</v>
      </c>
      <c r="B110" s="27">
        <v>395638.7</v>
      </c>
      <c r="C110" s="28">
        <v>7.6479322228675697E-4</v>
      </c>
      <c r="D110" s="29">
        <v>369873.05</v>
      </c>
      <c r="E110" s="30">
        <v>7.6277072721258102E-4</v>
      </c>
    </row>
    <row r="111" spans="1:5" x14ac:dyDescent="0.25">
      <c r="A111" s="26" t="s">
        <v>115</v>
      </c>
      <c r="B111" s="27">
        <v>370926.25</v>
      </c>
      <c r="C111" s="28">
        <v>7.1702258138105104E-4</v>
      </c>
      <c r="D111" s="29">
        <v>292206</v>
      </c>
      <c r="E111" s="30">
        <v>6.0260184708207205E-4</v>
      </c>
    </row>
    <row r="112" spans="1:5" x14ac:dyDescent="0.25">
      <c r="A112" s="26" t="s">
        <v>116</v>
      </c>
      <c r="B112" s="27">
        <v>370736.5</v>
      </c>
      <c r="C112" s="28">
        <v>7.1665578330510704E-4</v>
      </c>
      <c r="D112" s="29">
        <v>288182.3</v>
      </c>
      <c r="E112" s="30">
        <v>5.9430397143234496E-4</v>
      </c>
    </row>
    <row r="113" spans="1:5" x14ac:dyDescent="0.25">
      <c r="A113" s="26" t="s">
        <v>117</v>
      </c>
      <c r="B113" s="27">
        <v>353921</v>
      </c>
      <c r="C113" s="28">
        <v>6.8415041810862196E-4</v>
      </c>
      <c r="D113" s="29">
        <v>346382</v>
      </c>
      <c r="E113" s="30">
        <v>7.1432630745426901E-4</v>
      </c>
    </row>
    <row r="114" spans="1:5" x14ac:dyDescent="0.25">
      <c r="A114" s="26" t="s">
        <v>118</v>
      </c>
      <c r="B114" s="27">
        <v>350687</v>
      </c>
      <c r="C114" s="28">
        <v>6.7789890307514398E-4</v>
      </c>
      <c r="D114" s="29">
        <v>371125.75</v>
      </c>
      <c r="E114" s="30">
        <v>7.6535410788867802E-4</v>
      </c>
    </row>
    <row r="115" spans="1:5" x14ac:dyDescent="0.25">
      <c r="A115" s="26" t="s">
        <v>119</v>
      </c>
      <c r="B115" s="27">
        <v>339206</v>
      </c>
      <c r="C115" s="28">
        <v>6.5570544478839397E-4</v>
      </c>
      <c r="D115" s="29">
        <v>129216</v>
      </c>
      <c r="E115" s="30">
        <v>2.66475706428194E-4</v>
      </c>
    </row>
    <row r="116" spans="1:5" x14ac:dyDescent="0.25">
      <c r="A116" s="26" t="s">
        <v>120</v>
      </c>
      <c r="B116" s="27">
        <v>336246.5</v>
      </c>
      <c r="C116" s="28">
        <v>6.4998455463948304E-4</v>
      </c>
      <c r="D116" s="29">
        <v>158224</v>
      </c>
      <c r="E116" s="30">
        <v>3.2629745676924398E-4</v>
      </c>
    </row>
    <row r="117" spans="1:5" x14ac:dyDescent="0.25">
      <c r="A117" s="26" t="s">
        <v>121</v>
      </c>
      <c r="B117" s="27">
        <v>326312.59999999998</v>
      </c>
      <c r="C117" s="28">
        <v>6.3078173299722603E-4</v>
      </c>
      <c r="D117" s="29">
        <v>598152.1</v>
      </c>
      <c r="E117" s="30">
        <v>1.2335392164980199E-3</v>
      </c>
    </row>
    <row r="118" spans="1:5" x14ac:dyDescent="0.25">
      <c r="A118" s="26" t="s">
        <v>122</v>
      </c>
      <c r="B118" s="27">
        <v>311042</v>
      </c>
      <c r="C118" s="28">
        <v>6.0126275171391895E-4</v>
      </c>
      <c r="D118" s="29">
        <v>222607</v>
      </c>
      <c r="E118" s="30">
        <v>4.5907130371518302E-4</v>
      </c>
    </row>
    <row r="119" spans="1:5" x14ac:dyDescent="0.25">
      <c r="A119" s="26" t="s">
        <v>123</v>
      </c>
      <c r="B119" s="27">
        <v>304317.59999999998</v>
      </c>
      <c r="C119" s="28">
        <v>5.8826408514276395E-4</v>
      </c>
      <c r="D119" s="29">
        <v>300561.5</v>
      </c>
      <c r="E119" s="30">
        <v>6.1983297763139095E-4</v>
      </c>
    </row>
    <row r="120" spans="1:5" x14ac:dyDescent="0.25">
      <c r="A120" s="26" t="s">
        <v>124</v>
      </c>
      <c r="B120" s="27">
        <v>296302.59999999998</v>
      </c>
      <c r="C120" s="28">
        <v>5.7277061173728497E-4</v>
      </c>
      <c r="D120" s="29">
        <v>396137.8</v>
      </c>
      <c r="E120" s="30">
        <v>8.1693521001974104E-4</v>
      </c>
    </row>
    <row r="121" spans="1:5" x14ac:dyDescent="0.25">
      <c r="A121" s="26" t="s">
        <v>125</v>
      </c>
      <c r="B121" s="27">
        <v>293558</v>
      </c>
      <c r="C121" s="28">
        <v>5.6746513611549102E-4</v>
      </c>
      <c r="D121" s="29">
        <v>181340</v>
      </c>
      <c r="E121" s="30">
        <v>3.73968429634788E-4</v>
      </c>
    </row>
    <row r="122" spans="1:5" x14ac:dyDescent="0.25">
      <c r="A122" s="26" t="s">
        <v>126</v>
      </c>
      <c r="B122" s="27">
        <v>253797.5</v>
      </c>
      <c r="C122" s="28">
        <v>4.9060571636021298E-4</v>
      </c>
      <c r="D122" s="29">
        <v>24960</v>
      </c>
      <c r="E122" s="30">
        <v>5.1473762014361502E-5</v>
      </c>
    </row>
    <row r="123" spans="1:5" x14ac:dyDescent="0.25">
      <c r="A123" s="26" t="s">
        <v>127</v>
      </c>
      <c r="B123" s="27">
        <v>252706.1</v>
      </c>
      <c r="C123" s="28">
        <v>4.8849597501589097E-4</v>
      </c>
      <c r="D123" s="29">
        <v>-57.6</v>
      </c>
      <c r="E123" s="30">
        <v>-1.1878560464852599E-7</v>
      </c>
    </row>
    <row r="124" spans="1:5" x14ac:dyDescent="0.25">
      <c r="A124" s="26" t="s">
        <v>128</v>
      </c>
      <c r="B124" s="27">
        <v>250783.3</v>
      </c>
      <c r="C124" s="28">
        <v>4.8477908784632702E-4</v>
      </c>
      <c r="D124" s="29">
        <v>190248.7</v>
      </c>
      <c r="E124" s="30">
        <v>3.9234039692875199E-4</v>
      </c>
    </row>
    <row r="125" spans="1:5" x14ac:dyDescent="0.25">
      <c r="A125" s="26" t="s">
        <v>129</v>
      </c>
      <c r="B125" s="27">
        <v>231671</v>
      </c>
      <c r="C125" s="28">
        <v>4.4783387115667698E-4</v>
      </c>
      <c r="D125" s="29">
        <v>160724</v>
      </c>
      <c r="E125" s="30">
        <v>3.3145308197100301E-4</v>
      </c>
    </row>
    <row r="126" spans="1:5" x14ac:dyDescent="0.25">
      <c r="A126" s="26" t="s">
        <v>130</v>
      </c>
      <c r="B126" s="27">
        <v>224688</v>
      </c>
      <c r="C126" s="28">
        <v>4.3433531535000701E-4</v>
      </c>
      <c r="D126" s="29"/>
      <c r="E126" s="30"/>
    </row>
    <row r="127" spans="1:5" x14ac:dyDescent="0.25">
      <c r="A127" s="26" t="s">
        <v>131</v>
      </c>
      <c r="B127" s="27">
        <v>218814.5</v>
      </c>
      <c r="C127" s="28">
        <v>4.22981489268026E-4</v>
      </c>
      <c r="D127" s="29">
        <v>184848.35</v>
      </c>
      <c r="E127" s="30">
        <v>3.8120352470542401E-4</v>
      </c>
    </row>
    <row r="128" spans="1:5" x14ac:dyDescent="0.25">
      <c r="A128" s="26" t="s">
        <v>132</v>
      </c>
      <c r="B128" s="27">
        <v>215547</v>
      </c>
      <c r="C128" s="28">
        <v>4.16665216734975E-4</v>
      </c>
      <c r="D128" s="29">
        <v>253749</v>
      </c>
      <c r="E128" s="30">
        <v>5.2329389572845395E-4</v>
      </c>
    </row>
    <row r="129" spans="1:5" x14ac:dyDescent="0.25">
      <c r="A129" s="26" t="s">
        <v>133</v>
      </c>
      <c r="B129" s="27">
        <v>215463.5</v>
      </c>
      <c r="C129" s="28">
        <v>4.16503806250963E-4</v>
      </c>
      <c r="D129" s="29">
        <v>131432</v>
      </c>
      <c r="E129" s="30">
        <v>2.7104565260703398E-4</v>
      </c>
    </row>
    <row r="130" spans="1:5" x14ac:dyDescent="0.25">
      <c r="A130" s="26" t="s">
        <v>134</v>
      </c>
      <c r="B130" s="27">
        <v>209152.7</v>
      </c>
      <c r="C130" s="28">
        <v>4.04304653167083E-4</v>
      </c>
      <c r="D130" s="29">
        <v>199262.2</v>
      </c>
      <c r="E130" s="30">
        <v>4.1092848803117398E-4</v>
      </c>
    </row>
    <row r="131" spans="1:5" x14ac:dyDescent="0.25">
      <c r="A131" s="26" t="s">
        <v>135</v>
      </c>
      <c r="B131" s="27">
        <v>208292.75</v>
      </c>
      <c r="C131" s="28">
        <v>4.0264231848772598E-4</v>
      </c>
      <c r="D131" s="29">
        <v>209838</v>
      </c>
      <c r="E131" s="30">
        <v>4.32738432434679E-4</v>
      </c>
    </row>
    <row r="132" spans="1:5" x14ac:dyDescent="0.25">
      <c r="A132" s="26" t="s">
        <v>136</v>
      </c>
      <c r="B132" s="27">
        <v>206644</v>
      </c>
      <c r="C132" s="28">
        <v>3.9945518632586902E-4</v>
      </c>
      <c r="D132" s="29">
        <v>206770</v>
      </c>
      <c r="E132" s="30">
        <v>4.2641144918708002E-4</v>
      </c>
    </row>
    <row r="133" spans="1:5" x14ac:dyDescent="0.25">
      <c r="A133" s="26" t="s">
        <v>137</v>
      </c>
      <c r="B133" s="27">
        <v>204484</v>
      </c>
      <c r="C133" s="28">
        <v>3.9527977739812901E-4</v>
      </c>
      <c r="D133" s="29">
        <v>217044.4</v>
      </c>
      <c r="E133" s="30">
        <v>4.47599831416261E-4</v>
      </c>
    </row>
    <row r="134" spans="1:5" x14ac:dyDescent="0.25">
      <c r="A134" s="26" t="s">
        <v>138</v>
      </c>
      <c r="B134" s="27">
        <v>199705</v>
      </c>
      <c r="C134" s="28">
        <v>3.86041685145505E-4</v>
      </c>
      <c r="D134" s="29">
        <v>224258</v>
      </c>
      <c r="E134" s="30">
        <v>4.6247607859842499E-4</v>
      </c>
    </row>
    <row r="135" spans="1:5" x14ac:dyDescent="0.25">
      <c r="A135" s="26" t="s">
        <v>139</v>
      </c>
      <c r="B135" s="27">
        <v>196684.3</v>
      </c>
      <c r="C135" s="28">
        <v>3.8020249174364201E-4</v>
      </c>
      <c r="D135" s="29">
        <v>39780.6</v>
      </c>
      <c r="E135" s="30">
        <v>8.2037545560436996E-5</v>
      </c>
    </row>
    <row r="136" spans="1:5" x14ac:dyDescent="0.25">
      <c r="A136" s="26" t="s">
        <v>140</v>
      </c>
      <c r="B136" s="27">
        <v>192032</v>
      </c>
      <c r="C136" s="28">
        <v>3.7120931815358502E-4</v>
      </c>
      <c r="D136" s="29">
        <v>116276</v>
      </c>
      <c r="E136" s="30">
        <v>2.3979019038389E-4</v>
      </c>
    </row>
    <row r="137" spans="1:5" x14ac:dyDescent="0.25">
      <c r="A137" s="26" t="s">
        <v>141</v>
      </c>
      <c r="B137" s="27">
        <v>189407.9</v>
      </c>
      <c r="C137" s="28">
        <v>3.6613677622428697E-4</v>
      </c>
      <c r="D137" s="29">
        <v>157291.4</v>
      </c>
      <c r="E137" s="30">
        <v>3.2437420234398E-4</v>
      </c>
    </row>
    <row r="138" spans="1:5" x14ac:dyDescent="0.25">
      <c r="A138" s="26" t="s">
        <v>142</v>
      </c>
      <c r="B138" s="27">
        <v>184710.75</v>
      </c>
      <c r="C138" s="28">
        <v>3.5705690490718799E-4</v>
      </c>
      <c r="D138" s="29">
        <v>153157.20000000001</v>
      </c>
      <c r="E138" s="30">
        <v>3.1584844806033501E-4</v>
      </c>
    </row>
    <row r="139" spans="1:5" x14ac:dyDescent="0.25">
      <c r="A139" s="26" t="s">
        <v>143</v>
      </c>
      <c r="B139" s="27">
        <v>178489.60000000001</v>
      </c>
      <c r="C139" s="28">
        <v>3.4503105062440699E-4</v>
      </c>
      <c r="D139" s="29">
        <v>92455.9</v>
      </c>
      <c r="E139" s="30">
        <v>1.9066718723652299E-4</v>
      </c>
    </row>
    <row r="140" spans="1:5" x14ac:dyDescent="0.25">
      <c r="A140" s="26" t="s">
        <v>144</v>
      </c>
      <c r="B140" s="27">
        <v>175277.85</v>
      </c>
      <c r="C140" s="28">
        <v>3.38822546169005E-4</v>
      </c>
      <c r="D140" s="29">
        <v>210573</v>
      </c>
      <c r="E140" s="30">
        <v>4.3425418624399599E-4</v>
      </c>
    </row>
    <row r="141" spans="1:5" x14ac:dyDescent="0.25">
      <c r="A141" s="26" t="s">
        <v>145</v>
      </c>
      <c r="B141" s="27">
        <v>175246</v>
      </c>
      <c r="C141" s="28">
        <v>3.38760978217917E-4</v>
      </c>
      <c r="D141" s="29">
        <v>162859.95000000001</v>
      </c>
      <c r="E141" s="30">
        <v>3.3585794503088201E-4</v>
      </c>
    </row>
    <row r="142" spans="1:5" x14ac:dyDescent="0.25">
      <c r="A142" s="26" t="s">
        <v>146</v>
      </c>
      <c r="B142" s="27">
        <v>174347.25</v>
      </c>
      <c r="C142" s="28">
        <v>3.3702364082263702E-4</v>
      </c>
      <c r="D142" s="29">
        <v>96149</v>
      </c>
      <c r="E142" s="30">
        <v>1.9828328300956901E-4</v>
      </c>
    </row>
    <row r="143" spans="1:5" x14ac:dyDescent="0.25">
      <c r="A143" s="26" t="s">
        <v>147</v>
      </c>
      <c r="B143" s="27">
        <v>170118</v>
      </c>
      <c r="C143" s="28">
        <v>3.2884824813391301E-4</v>
      </c>
      <c r="D143" s="29">
        <v>41148</v>
      </c>
      <c r="E143" s="30">
        <v>8.4857466320791095E-5</v>
      </c>
    </row>
    <row r="144" spans="1:5" x14ac:dyDescent="0.25">
      <c r="A144" s="26" t="s">
        <v>148</v>
      </c>
      <c r="B144" s="27">
        <v>169930.5</v>
      </c>
      <c r="C144" s="28">
        <v>3.28485799442269E-4</v>
      </c>
      <c r="D144" s="29">
        <v>72706.45</v>
      </c>
      <c r="E144" s="30">
        <v>1.4993888238017101E-4</v>
      </c>
    </row>
    <row r="145" spans="1:5" x14ac:dyDescent="0.25">
      <c r="A145" s="26" t="s">
        <v>149</v>
      </c>
      <c r="B145" s="27">
        <v>164008</v>
      </c>
      <c r="C145" s="28">
        <v>3.1703725343553698E-4</v>
      </c>
      <c r="D145" s="29">
        <v>291751.7</v>
      </c>
      <c r="E145" s="30">
        <v>6.0166496687040797E-4</v>
      </c>
    </row>
    <row r="146" spans="1:5" x14ac:dyDescent="0.25">
      <c r="A146" s="26" t="s">
        <v>150</v>
      </c>
      <c r="B146" s="27">
        <v>162198.35</v>
      </c>
      <c r="C146" s="28">
        <v>3.13539091969757E-4</v>
      </c>
      <c r="D146" s="29">
        <v>142209.1</v>
      </c>
      <c r="E146" s="30">
        <v>2.9327072795178402E-4</v>
      </c>
    </row>
    <row r="147" spans="1:5" x14ac:dyDescent="0.25">
      <c r="A147" s="26" t="s">
        <v>151</v>
      </c>
      <c r="B147" s="27">
        <v>159194</v>
      </c>
      <c r="C147" s="28">
        <v>3.0773150409380598E-4</v>
      </c>
      <c r="D147" s="29">
        <v>81816</v>
      </c>
      <c r="E147" s="30">
        <v>1.68725052602844E-4</v>
      </c>
    </row>
    <row r="148" spans="1:5" x14ac:dyDescent="0.25">
      <c r="A148" s="26" t="s">
        <v>152</v>
      </c>
      <c r="B148" s="27">
        <v>158716.79999999999</v>
      </c>
      <c r="C148" s="28">
        <v>3.0680904801032598E-4</v>
      </c>
      <c r="D148" s="29">
        <v>171146.4</v>
      </c>
      <c r="E148" s="30">
        <v>3.5294667721212799E-4</v>
      </c>
    </row>
    <row r="149" spans="1:5" x14ac:dyDescent="0.25">
      <c r="A149" s="26" t="s">
        <v>153</v>
      </c>
      <c r="B149" s="27">
        <v>157970.5</v>
      </c>
      <c r="C149" s="28">
        <v>3.0536640556459802E-4</v>
      </c>
      <c r="D149" s="29">
        <v>150977.79999999999</v>
      </c>
      <c r="E149" s="30">
        <v>3.1135398023444998E-4</v>
      </c>
    </row>
    <row r="150" spans="1:5" x14ac:dyDescent="0.25">
      <c r="A150" s="26" t="s">
        <v>154</v>
      </c>
      <c r="B150" s="27">
        <v>156701</v>
      </c>
      <c r="C150" s="28">
        <v>3.0291238628970602E-4</v>
      </c>
      <c r="D150" s="29">
        <v>185639.7</v>
      </c>
      <c r="E150" s="30">
        <v>3.8283548630678899E-4</v>
      </c>
    </row>
    <row r="151" spans="1:5" x14ac:dyDescent="0.25">
      <c r="A151" s="26" t="s">
        <v>155</v>
      </c>
      <c r="B151" s="27">
        <v>156454.5</v>
      </c>
      <c r="C151" s="28">
        <v>3.02435887076425E-4</v>
      </c>
      <c r="D151" s="29">
        <v>194344.2</v>
      </c>
      <c r="E151" s="30">
        <v>4.0078634213427402E-4</v>
      </c>
    </row>
    <row r="152" spans="1:5" x14ac:dyDescent="0.25">
      <c r="A152" s="26" t="s">
        <v>156</v>
      </c>
      <c r="B152" s="27">
        <v>154886.5</v>
      </c>
      <c r="C152" s="28">
        <v>2.99404849484436E-4</v>
      </c>
      <c r="D152" s="29">
        <v>121592.5</v>
      </c>
      <c r="E152" s="30">
        <v>2.5075414293795098E-4</v>
      </c>
    </row>
    <row r="153" spans="1:5" x14ac:dyDescent="0.25">
      <c r="A153" s="26" t="s">
        <v>157</v>
      </c>
      <c r="B153" s="27">
        <v>152086</v>
      </c>
      <c r="C153" s="28">
        <v>2.9399131582603997E-4</v>
      </c>
      <c r="D153" s="29">
        <v>132530</v>
      </c>
      <c r="E153" s="30">
        <v>2.7331000319564597E-4</v>
      </c>
    </row>
    <row r="154" spans="1:5" x14ac:dyDescent="0.25">
      <c r="A154" s="26" t="s">
        <v>158</v>
      </c>
      <c r="B154" s="27">
        <v>143991.25</v>
      </c>
      <c r="C154" s="28">
        <v>2.7834368091038099E-4</v>
      </c>
      <c r="D154" s="29">
        <v>236018.75</v>
      </c>
      <c r="E154" s="30">
        <v>4.8672968623505899E-4</v>
      </c>
    </row>
    <row r="155" spans="1:5" x14ac:dyDescent="0.25">
      <c r="A155" s="26" t="s">
        <v>159</v>
      </c>
      <c r="B155" s="27">
        <v>143324.5</v>
      </c>
      <c r="C155" s="28">
        <v>2.7705481336289499E-4</v>
      </c>
      <c r="D155" s="29">
        <v>275852.5</v>
      </c>
      <c r="E155" s="30">
        <v>5.6887684038728597E-4</v>
      </c>
    </row>
    <row r="156" spans="1:5" x14ac:dyDescent="0.25">
      <c r="A156" s="26" t="s">
        <v>160</v>
      </c>
      <c r="B156" s="27">
        <v>143215.79999999999</v>
      </c>
      <c r="C156" s="28">
        <v>2.7684468977472599E-4</v>
      </c>
      <c r="D156" s="29">
        <v>104855.15</v>
      </c>
      <c r="E156" s="30">
        <v>2.1623754154968599E-4</v>
      </c>
    </row>
    <row r="157" spans="1:5" x14ac:dyDescent="0.25">
      <c r="A157" s="26" t="s">
        <v>161</v>
      </c>
      <c r="B157" s="27">
        <v>141910</v>
      </c>
      <c r="C157" s="28">
        <v>2.7432050043313199E-4</v>
      </c>
      <c r="D157" s="29">
        <v>185675</v>
      </c>
      <c r="E157" s="30">
        <v>3.82908283734638E-4</v>
      </c>
    </row>
    <row r="158" spans="1:5" x14ac:dyDescent="0.25">
      <c r="A158" s="26" t="s">
        <v>162</v>
      </c>
      <c r="B158" s="27">
        <v>141848</v>
      </c>
      <c r="C158" s="28">
        <v>2.7420065073242801E-4</v>
      </c>
      <c r="D158" s="29">
        <v>166344</v>
      </c>
      <c r="E158" s="30">
        <v>3.4304292742455702E-4</v>
      </c>
    </row>
    <row r="159" spans="1:5" x14ac:dyDescent="0.25">
      <c r="A159" s="26" t="s">
        <v>163</v>
      </c>
      <c r="B159" s="27">
        <v>137931.5</v>
      </c>
      <c r="C159" s="28">
        <v>2.6662982246136702E-4</v>
      </c>
      <c r="D159" s="29">
        <v>117589.5</v>
      </c>
      <c r="E159" s="30">
        <v>2.42498955864894E-4</v>
      </c>
    </row>
    <row r="160" spans="1:5" x14ac:dyDescent="0.25">
      <c r="A160" s="26" t="s">
        <v>164</v>
      </c>
      <c r="B160" s="27">
        <v>137862.5</v>
      </c>
      <c r="C160" s="28">
        <v>2.6649644134284201E-4</v>
      </c>
      <c r="D160" s="29">
        <v>22517.8</v>
      </c>
      <c r="E160" s="30">
        <v>4.6437334867267199E-5</v>
      </c>
    </row>
    <row r="161" spans="1:5" x14ac:dyDescent="0.25">
      <c r="A161" s="26" t="s">
        <v>165</v>
      </c>
      <c r="B161" s="27">
        <v>137645.6</v>
      </c>
      <c r="C161" s="28">
        <v>2.6607716069634803E-4</v>
      </c>
      <c r="D161" s="29">
        <v>264940.79999999999</v>
      </c>
      <c r="E161" s="30">
        <v>5.4637418618167205E-4</v>
      </c>
    </row>
    <row r="162" spans="1:5" x14ac:dyDescent="0.25">
      <c r="A162" s="26" t="s">
        <v>166</v>
      </c>
      <c r="B162" s="27">
        <v>134163.4</v>
      </c>
      <c r="C162" s="28">
        <v>2.5934586024811798E-4</v>
      </c>
      <c r="D162" s="29">
        <v>87898</v>
      </c>
      <c r="E162" s="30">
        <v>1.81267657593684E-4</v>
      </c>
    </row>
    <row r="163" spans="1:5" x14ac:dyDescent="0.25">
      <c r="A163" s="26" t="s">
        <v>167</v>
      </c>
      <c r="B163" s="27">
        <v>132617</v>
      </c>
      <c r="C163" s="28">
        <v>2.5635657674540698E-4</v>
      </c>
      <c r="D163" s="29">
        <v>145560.5</v>
      </c>
      <c r="E163" s="30">
        <v>3.0018215287225399E-4</v>
      </c>
    </row>
    <row r="164" spans="1:5" x14ac:dyDescent="0.25">
      <c r="A164" s="26" t="s">
        <v>168</v>
      </c>
      <c r="B164" s="27">
        <v>132201</v>
      </c>
      <c r="C164" s="28">
        <v>2.5555242391487898E-4</v>
      </c>
      <c r="D164" s="29">
        <v>119460</v>
      </c>
      <c r="E164" s="30">
        <v>2.4635639464084998E-4</v>
      </c>
    </row>
    <row r="165" spans="1:5" x14ac:dyDescent="0.25">
      <c r="A165" s="26" t="s">
        <v>169</v>
      </c>
      <c r="B165" s="27">
        <v>128610</v>
      </c>
      <c r="C165" s="28">
        <v>2.48610806572511E-4</v>
      </c>
      <c r="D165" s="29">
        <v>67762.5</v>
      </c>
      <c r="E165" s="30">
        <v>1.3974322109367701E-4</v>
      </c>
    </row>
    <row r="166" spans="1:5" x14ac:dyDescent="0.25">
      <c r="A166" s="26" t="s">
        <v>170</v>
      </c>
      <c r="B166" s="27">
        <v>118171.7</v>
      </c>
      <c r="C166" s="28">
        <v>2.2843294962324E-4</v>
      </c>
      <c r="D166" s="29">
        <v>106697.4</v>
      </c>
      <c r="E166" s="30">
        <v>2.20036721760863E-4</v>
      </c>
    </row>
    <row r="167" spans="1:5" x14ac:dyDescent="0.25">
      <c r="A167" s="26" t="s">
        <v>171</v>
      </c>
      <c r="B167" s="27">
        <v>117491.25</v>
      </c>
      <c r="C167" s="28">
        <v>2.27117599158017E-4</v>
      </c>
      <c r="D167" s="29">
        <v>103528.75</v>
      </c>
      <c r="E167" s="30">
        <v>2.13502173042641E-4</v>
      </c>
    </row>
    <row r="168" spans="1:5" x14ac:dyDescent="0.25">
      <c r="A168" s="26" t="s">
        <v>172</v>
      </c>
      <c r="B168" s="27">
        <v>117132</v>
      </c>
      <c r="C168" s="28">
        <v>2.2642314746482701E-4</v>
      </c>
      <c r="D168" s="29">
        <v>108115.25</v>
      </c>
      <c r="E168" s="30">
        <v>2.22960683037788E-4</v>
      </c>
    </row>
    <row r="169" spans="1:5" x14ac:dyDescent="0.25">
      <c r="A169" s="26" t="s">
        <v>173</v>
      </c>
      <c r="B169" s="27">
        <v>116824</v>
      </c>
      <c r="C169" s="28">
        <v>2.2582776508068601E-4</v>
      </c>
      <c r="D169" s="29"/>
      <c r="E169" s="30"/>
    </row>
    <row r="170" spans="1:5" x14ac:dyDescent="0.25">
      <c r="A170" s="26" t="s">
        <v>174</v>
      </c>
      <c r="B170" s="27">
        <v>116442.25</v>
      </c>
      <c r="C170" s="28">
        <v>2.2508981954449901E-4</v>
      </c>
      <c r="D170" s="29">
        <v>99840</v>
      </c>
      <c r="E170" s="30">
        <v>2.0589504805744601E-4</v>
      </c>
    </row>
    <row r="171" spans="1:5" x14ac:dyDescent="0.25">
      <c r="A171" s="26" t="s">
        <v>175</v>
      </c>
      <c r="B171" s="27">
        <v>116350</v>
      </c>
      <c r="C171" s="28">
        <v>2.2491149478821E-4</v>
      </c>
      <c r="D171" s="29">
        <v>16590</v>
      </c>
      <c r="E171" s="30">
        <v>3.4212728838872498E-5</v>
      </c>
    </row>
    <row r="172" spans="1:5" x14ac:dyDescent="0.25">
      <c r="A172" s="26" t="s">
        <v>176</v>
      </c>
      <c r="B172" s="27">
        <v>113175.2</v>
      </c>
      <c r="C172" s="28">
        <v>2.18774416888308E-4</v>
      </c>
      <c r="D172" s="29">
        <v>97148.45</v>
      </c>
      <c r="E172" s="30">
        <v>2.00344398852728E-4</v>
      </c>
    </row>
    <row r="173" spans="1:5" x14ac:dyDescent="0.25">
      <c r="A173" s="26" t="s">
        <v>177</v>
      </c>
      <c r="B173" s="27">
        <v>112828.8</v>
      </c>
      <c r="C173" s="28">
        <v>2.18104805012119E-4</v>
      </c>
      <c r="D173" s="29">
        <v>146092.20000000001</v>
      </c>
      <c r="E173" s="30">
        <v>3.0127865124016399E-4</v>
      </c>
    </row>
    <row r="174" spans="1:5" x14ac:dyDescent="0.25">
      <c r="A174" s="26" t="s">
        <v>178</v>
      </c>
      <c r="B174" s="27">
        <v>110838.01</v>
      </c>
      <c r="C174" s="28">
        <v>2.1425648911431501E-4</v>
      </c>
      <c r="D174" s="29"/>
      <c r="E174" s="30"/>
    </row>
    <row r="175" spans="1:5" x14ac:dyDescent="0.25">
      <c r="A175" s="26" t="s">
        <v>179</v>
      </c>
      <c r="B175" s="27">
        <v>107824.6</v>
      </c>
      <c r="C175" s="28">
        <v>2.08431387717584E-4</v>
      </c>
      <c r="D175" s="29">
        <v>109728.1</v>
      </c>
      <c r="E175" s="30">
        <v>2.2628678308045101E-4</v>
      </c>
    </row>
    <row r="176" spans="1:5" x14ac:dyDescent="0.25">
      <c r="A176" s="26" t="s">
        <v>180</v>
      </c>
      <c r="B176" s="27">
        <v>105442.4</v>
      </c>
      <c r="C176" s="28">
        <v>2.0382645292699899E-4</v>
      </c>
      <c r="D176" s="29">
        <v>119999</v>
      </c>
      <c r="E176" s="30">
        <v>2.4746794743434899E-4</v>
      </c>
    </row>
    <row r="177" spans="1:5" x14ac:dyDescent="0.25">
      <c r="A177" s="26" t="s">
        <v>181</v>
      </c>
      <c r="B177" s="27">
        <v>100775</v>
      </c>
      <c r="C177" s="28">
        <v>1.94804090135641E-4</v>
      </c>
      <c r="D177" s="29">
        <v>88405</v>
      </c>
      <c r="E177" s="30">
        <v>1.8231321838460001E-4</v>
      </c>
    </row>
    <row r="178" spans="1:5" x14ac:dyDescent="0.25">
      <c r="A178" s="26" t="s">
        <v>182</v>
      </c>
      <c r="B178" s="27">
        <v>95147.199999999997</v>
      </c>
      <c r="C178" s="28">
        <v>1.8392521681919E-4</v>
      </c>
      <c r="D178" s="29">
        <v>6949.3</v>
      </c>
      <c r="E178" s="30">
        <v>1.43311944858334E-5</v>
      </c>
    </row>
    <row r="179" spans="1:5" x14ac:dyDescent="0.25">
      <c r="A179" s="26" t="s">
        <v>183</v>
      </c>
      <c r="B179" s="27">
        <v>95037</v>
      </c>
      <c r="C179" s="28">
        <v>1.8371219364148801E-4</v>
      </c>
      <c r="D179" s="29">
        <v>27240.7</v>
      </c>
      <c r="E179" s="30">
        <v>5.6177135773422102E-5</v>
      </c>
    </row>
    <row r="180" spans="1:5" x14ac:dyDescent="0.25">
      <c r="A180" s="26" t="s">
        <v>184</v>
      </c>
      <c r="B180" s="27">
        <v>92970.5</v>
      </c>
      <c r="C180" s="28">
        <v>1.79717525794648E-4</v>
      </c>
      <c r="D180" s="29">
        <v>66480</v>
      </c>
      <c r="E180" s="30">
        <v>1.3709838536517401E-4</v>
      </c>
    </row>
    <row r="181" spans="1:5" x14ac:dyDescent="0.25">
      <c r="A181" s="26" t="s">
        <v>185</v>
      </c>
      <c r="B181" s="27">
        <v>90932</v>
      </c>
      <c r="C181" s="28">
        <v>1.7577698361909299E-4</v>
      </c>
      <c r="D181" s="29">
        <v>0</v>
      </c>
      <c r="E181" s="30">
        <v>0</v>
      </c>
    </row>
    <row r="182" spans="1:5" x14ac:dyDescent="0.25">
      <c r="A182" s="26" t="s">
        <v>186</v>
      </c>
      <c r="B182" s="27">
        <v>84966</v>
      </c>
      <c r="C182" s="28">
        <v>1.64244349515901E-4</v>
      </c>
      <c r="D182" s="29"/>
      <c r="E182" s="30"/>
    </row>
    <row r="183" spans="1:5" x14ac:dyDescent="0.25">
      <c r="A183" s="26" t="s">
        <v>187</v>
      </c>
      <c r="B183" s="27">
        <v>84533</v>
      </c>
      <c r="C183" s="28">
        <v>1.63407334670664E-4</v>
      </c>
      <c r="D183" s="29">
        <v>83640</v>
      </c>
      <c r="E183" s="30">
        <v>1.7248659675004799E-4</v>
      </c>
    </row>
    <row r="184" spans="1:5" x14ac:dyDescent="0.25">
      <c r="A184" s="26" t="s">
        <v>188</v>
      </c>
      <c r="B184" s="27">
        <v>83948</v>
      </c>
      <c r="C184" s="28">
        <v>1.62276494752735E-4</v>
      </c>
      <c r="D184" s="29"/>
      <c r="E184" s="30"/>
    </row>
    <row r="185" spans="1:5" x14ac:dyDescent="0.25">
      <c r="A185" s="26" t="s">
        <v>189</v>
      </c>
      <c r="B185" s="27">
        <v>79368</v>
      </c>
      <c r="C185" s="28">
        <v>1.53423081378175E-4</v>
      </c>
      <c r="D185" s="29"/>
      <c r="E185" s="30"/>
    </row>
    <row r="186" spans="1:5" x14ac:dyDescent="0.25">
      <c r="A186" s="26" t="s">
        <v>190</v>
      </c>
      <c r="B186" s="27">
        <v>77802</v>
      </c>
      <c r="C186" s="28">
        <v>1.5039590990556401E-4</v>
      </c>
      <c r="D186" s="29">
        <v>49378</v>
      </c>
      <c r="E186" s="30">
        <v>1.01829784484982E-4</v>
      </c>
    </row>
    <row r="187" spans="1:5" x14ac:dyDescent="0.25">
      <c r="A187" s="26" t="s">
        <v>191</v>
      </c>
      <c r="B187" s="27">
        <v>77620</v>
      </c>
      <c r="C187" s="28">
        <v>1.50044093042208E-4</v>
      </c>
      <c r="D187" s="29">
        <v>57783</v>
      </c>
      <c r="E187" s="30">
        <v>1.1916299641329499E-4</v>
      </c>
    </row>
    <row r="188" spans="1:5" x14ac:dyDescent="0.25">
      <c r="A188" s="26" t="s">
        <v>192</v>
      </c>
      <c r="B188" s="27">
        <v>77009.8</v>
      </c>
      <c r="C188" s="28">
        <v>1.48864540020121E-4</v>
      </c>
      <c r="D188" s="29">
        <v>112894.8</v>
      </c>
      <c r="E188" s="30">
        <v>2.32817310411015E-4</v>
      </c>
    </row>
    <row r="189" spans="1:5" x14ac:dyDescent="0.25">
      <c r="A189" s="26" t="s">
        <v>193</v>
      </c>
      <c r="B189" s="27">
        <v>75172.5</v>
      </c>
      <c r="C189" s="28">
        <v>1.45312929453947E-4</v>
      </c>
      <c r="D189" s="29">
        <v>34727.5</v>
      </c>
      <c r="E189" s="30">
        <v>7.1616789677633695E-5</v>
      </c>
    </row>
    <row r="190" spans="1:5" x14ac:dyDescent="0.25">
      <c r="A190" s="26" t="s">
        <v>194</v>
      </c>
      <c r="B190" s="27">
        <v>73631</v>
      </c>
      <c r="C190" s="28">
        <v>1.4233311794371E-4</v>
      </c>
      <c r="D190" s="29">
        <v>59014</v>
      </c>
      <c r="E190" s="30">
        <v>1.2170162626264099E-4</v>
      </c>
    </row>
    <row r="191" spans="1:5" x14ac:dyDescent="0.25">
      <c r="A191" s="26" t="s">
        <v>195</v>
      </c>
      <c r="B191" s="27">
        <v>73441.100000000006</v>
      </c>
      <c r="C191" s="28">
        <v>1.4196602990881299E-4</v>
      </c>
      <c r="D191" s="29">
        <v>71675</v>
      </c>
      <c r="E191" s="30">
        <v>1.47811774534429E-4</v>
      </c>
    </row>
    <row r="192" spans="1:5" x14ac:dyDescent="0.25">
      <c r="A192" s="26" t="s">
        <v>196</v>
      </c>
      <c r="B192" s="27">
        <v>73320</v>
      </c>
      <c r="C192" s="28">
        <v>1.41731936380503E-4</v>
      </c>
      <c r="D192" s="29">
        <v>9135.6</v>
      </c>
      <c r="E192" s="30">
        <v>1.8839891837275701E-5</v>
      </c>
    </row>
    <row r="193" spans="1:5" x14ac:dyDescent="0.25">
      <c r="A193" s="26" t="s">
        <v>197</v>
      </c>
      <c r="B193" s="27">
        <v>71842.5</v>
      </c>
      <c r="C193" s="28">
        <v>1.3887584069034801E-4</v>
      </c>
      <c r="D193" s="29">
        <v>72459</v>
      </c>
      <c r="E193" s="30">
        <v>1.4942857859770101E-4</v>
      </c>
    </row>
    <row r="194" spans="1:5" x14ac:dyDescent="0.25">
      <c r="A194" s="26" t="s">
        <v>198</v>
      </c>
      <c r="B194" s="27">
        <v>71518</v>
      </c>
      <c r="C194" s="28">
        <v>1.3824856282134299E-4</v>
      </c>
      <c r="D194" s="29">
        <v>78386.8</v>
      </c>
      <c r="E194" s="30">
        <v>1.6165318462609601E-4</v>
      </c>
    </row>
    <row r="195" spans="1:5" x14ac:dyDescent="0.25">
      <c r="A195" s="26" t="s">
        <v>199</v>
      </c>
      <c r="B195" s="27">
        <v>69664</v>
      </c>
      <c r="C195" s="28">
        <v>1.34664670158366E-4</v>
      </c>
      <c r="D195" s="29">
        <v>46508</v>
      </c>
      <c r="E195" s="30">
        <v>9.5911126753362306E-5</v>
      </c>
    </row>
    <row r="196" spans="1:5" x14ac:dyDescent="0.25">
      <c r="A196" s="26" t="s">
        <v>200</v>
      </c>
      <c r="B196" s="27">
        <v>67674</v>
      </c>
      <c r="C196" s="28">
        <v>1.3081788137771699E-4</v>
      </c>
      <c r="D196" s="29">
        <v>110322.5</v>
      </c>
      <c r="E196" s="30">
        <v>2.27512584528421E-4</v>
      </c>
    </row>
    <row r="197" spans="1:5" x14ac:dyDescent="0.25">
      <c r="A197" s="26" t="s">
        <v>201</v>
      </c>
      <c r="B197" s="27">
        <v>67168.800000000003</v>
      </c>
      <c r="C197" s="28">
        <v>1.2984129962295099E-4</v>
      </c>
      <c r="D197" s="29">
        <v>71904</v>
      </c>
      <c r="E197" s="30">
        <v>1.48284029802911E-4</v>
      </c>
    </row>
    <row r="198" spans="1:5" x14ac:dyDescent="0.25">
      <c r="A198" s="26" t="s">
        <v>202</v>
      </c>
      <c r="B198" s="27">
        <v>66976</v>
      </c>
      <c r="C198" s="28">
        <v>1.2946860571495599E-4</v>
      </c>
      <c r="D198" s="29">
        <v>863443.2</v>
      </c>
      <c r="E198" s="30">
        <v>1.78063580888296E-3</v>
      </c>
    </row>
    <row r="199" spans="1:5" x14ac:dyDescent="0.25">
      <c r="A199" s="26" t="s">
        <v>203</v>
      </c>
      <c r="B199" s="27">
        <v>66875.600000000006</v>
      </c>
      <c r="C199" s="28">
        <v>1.2927452652220401E-4</v>
      </c>
      <c r="D199" s="29">
        <v>59901.599999999999</v>
      </c>
      <c r="E199" s="30">
        <v>1.23532079434274E-4</v>
      </c>
    </row>
    <row r="200" spans="1:5" x14ac:dyDescent="0.25">
      <c r="A200" s="26" t="s">
        <v>204</v>
      </c>
      <c r="B200" s="27">
        <v>65775</v>
      </c>
      <c r="C200" s="28">
        <v>1.27147001028745E-4</v>
      </c>
      <c r="D200" s="29">
        <v>127450</v>
      </c>
      <c r="E200" s="30">
        <v>2.6283377278567201E-4</v>
      </c>
    </row>
    <row r="201" spans="1:5" x14ac:dyDescent="0.25">
      <c r="A201" s="26" t="s">
        <v>205</v>
      </c>
      <c r="B201" s="27">
        <v>64492.5</v>
      </c>
      <c r="C201" s="28">
        <v>1.246678519779E-4</v>
      </c>
      <c r="D201" s="29">
        <v>82881</v>
      </c>
      <c r="E201" s="30">
        <v>1.70921348938794E-4</v>
      </c>
    </row>
    <row r="202" spans="1:5" x14ac:dyDescent="0.25">
      <c r="A202" s="26" t="s">
        <v>206</v>
      </c>
      <c r="B202" s="27">
        <v>62317</v>
      </c>
      <c r="C202" s="28">
        <v>1.20462480624984E-4</v>
      </c>
      <c r="D202" s="29">
        <v>59460</v>
      </c>
      <c r="E202" s="30">
        <v>1.22621389798635E-4</v>
      </c>
    </row>
    <row r="203" spans="1:5" x14ac:dyDescent="0.25">
      <c r="A203" s="26" t="s">
        <v>207</v>
      </c>
      <c r="B203" s="27">
        <v>60660.5</v>
      </c>
      <c r="C203" s="28">
        <v>1.1726036725053901E-4</v>
      </c>
      <c r="D203" s="29">
        <v>26004.5</v>
      </c>
      <c r="E203" s="30">
        <v>5.3627782223656399E-5</v>
      </c>
    </row>
    <row r="204" spans="1:5" x14ac:dyDescent="0.25">
      <c r="A204" s="26" t="s">
        <v>208</v>
      </c>
      <c r="B204" s="27">
        <v>60429.599999999999</v>
      </c>
      <c r="C204" s="28">
        <v>1.16814023768402E-4</v>
      </c>
      <c r="D204" s="29">
        <v>32469.4</v>
      </c>
      <c r="E204" s="30">
        <v>6.6960022770397E-5</v>
      </c>
    </row>
    <row r="205" spans="1:5" x14ac:dyDescent="0.25">
      <c r="A205" s="26" t="s">
        <v>209</v>
      </c>
      <c r="B205" s="27">
        <v>60204</v>
      </c>
      <c r="C205" s="28">
        <v>1.1637792550261601E-4</v>
      </c>
      <c r="D205" s="29">
        <v>32828</v>
      </c>
      <c r="E205" s="30">
        <v>6.7699545649337295E-5</v>
      </c>
    </row>
    <row r="206" spans="1:5" x14ac:dyDescent="0.25">
      <c r="A206" s="26" t="s">
        <v>210</v>
      </c>
      <c r="B206" s="27">
        <v>59923.5</v>
      </c>
      <c r="C206" s="28">
        <v>1.15835702259917E-4</v>
      </c>
      <c r="D206" s="29">
        <v>48397.7</v>
      </c>
      <c r="E206" s="30">
        <v>9.9808160730867896E-5</v>
      </c>
    </row>
    <row r="207" spans="1:5" x14ac:dyDescent="0.25">
      <c r="A207" s="26" t="s">
        <v>211</v>
      </c>
      <c r="B207" s="27">
        <v>59321.599999999999</v>
      </c>
      <c r="C207" s="28">
        <v>1.14672193633247E-4</v>
      </c>
      <c r="D207" s="29"/>
      <c r="E207" s="30"/>
    </row>
    <row r="208" spans="1:5" x14ac:dyDescent="0.25">
      <c r="A208" s="26" t="s">
        <v>212</v>
      </c>
      <c r="B208" s="27">
        <v>57030</v>
      </c>
      <c r="C208" s="28">
        <v>1.1024239405046499E-4</v>
      </c>
      <c r="D208" s="29">
        <v>40246.5</v>
      </c>
      <c r="E208" s="30">
        <v>8.2998347873036794E-5</v>
      </c>
    </row>
    <row r="209" spans="1:5" x14ac:dyDescent="0.25">
      <c r="A209" s="26" t="s">
        <v>213</v>
      </c>
      <c r="B209" s="27">
        <v>50451</v>
      </c>
      <c r="C209" s="28">
        <v>9.7524794358057505E-5</v>
      </c>
      <c r="D209" s="29">
        <v>41765</v>
      </c>
      <c r="E209" s="30">
        <v>8.61298746205852E-5</v>
      </c>
    </row>
    <row r="210" spans="1:5" x14ac:dyDescent="0.25">
      <c r="A210" s="26" t="s">
        <v>214</v>
      </c>
      <c r="B210" s="27">
        <v>45774.55</v>
      </c>
      <c r="C210" s="28">
        <v>8.8484937376516199E-5</v>
      </c>
      <c r="D210" s="29">
        <v>39468.25</v>
      </c>
      <c r="E210" s="30">
        <v>8.1393401747729307E-5</v>
      </c>
    </row>
    <row r="211" spans="1:5" x14ac:dyDescent="0.25">
      <c r="A211" s="26" t="s">
        <v>215</v>
      </c>
      <c r="B211" s="27">
        <v>45627.7</v>
      </c>
      <c r="C211" s="28">
        <v>8.8201067561220607E-5</v>
      </c>
      <c r="D211" s="29">
        <v>36677.050000000003</v>
      </c>
      <c r="E211" s="30">
        <v>7.5637249322469403E-5</v>
      </c>
    </row>
    <row r="212" spans="1:5" x14ac:dyDescent="0.25">
      <c r="A212" s="26" t="s">
        <v>216</v>
      </c>
      <c r="B212" s="27">
        <v>45171</v>
      </c>
      <c r="C212" s="28">
        <v>8.7318239201360006E-5</v>
      </c>
      <c r="D212" s="29">
        <v>32677</v>
      </c>
      <c r="E212" s="30">
        <v>6.7388145887151005E-5</v>
      </c>
    </row>
    <row r="213" spans="1:5" x14ac:dyDescent="0.25">
      <c r="A213" s="26" t="s">
        <v>217</v>
      </c>
      <c r="B213" s="27">
        <v>44720</v>
      </c>
      <c r="C213" s="28">
        <v>8.6446429281725393E-5</v>
      </c>
      <c r="D213" s="29"/>
      <c r="E213" s="30"/>
    </row>
    <row r="214" spans="1:5" x14ac:dyDescent="0.25">
      <c r="A214" s="26" t="s">
        <v>218</v>
      </c>
      <c r="B214" s="27">
        <v>43960.5</v>
      </c>
      <c r="C214" s="28">
        <v>8.4978270448105803E-5</v>
      </c>
      <c r="D214" s="29">
        <v>92718</v>
      </c>
      <c r="E214" s="30">
        <v>1.9120770298267499E-4</v>
      </c>
    </row>
    <row r="215" spans="1:5" x14ac:dyDescent="0.25">
      <c r="A215" s="26" t="s">
        <v>219</v>
      </c>
      <c r="B215" s="27">
        <v>40557</v>
      </c>
      <c r="C215" s="28">
        <v>7.8399101797382406E-5</v>
      </c>
      <c r="D215" s="29">
        <v>45912.5</v>
      </c>
      <c r="E215" s="30">
        <v>9.4683056830303296E-5</v>
      </c>
    </row>
    <row r="216" spans="1:5" x14ac:dyDescent="0.25">
      <c r="A216" s="26" t="s">
        <v>220</v>
      </c>
      <c r="B216" s="27">
        <v>39461</v>
      </c>
      <c r="C216" s="28">
        <v>7.62804683784921E-5</v>
      </c>
      <c r="D216" s="29">
        <v>28789.4</v>
      </c>
      <c r="E216" s="30">
        <v>5.9370942473407798E-5</v>
      </c>
    </row>
    <row r="217" spans="1:5" x14ac:dyDescent="0.25">
      <c r="A217" s="26" t="s">
        <v>221</v>
      </c>
      <c r="B217" s="27">
        <v>39253.4</v>
      </c>
      <c r="C217" s="28">
        <v>7.5879165187103806E-5</v>
      </c>
      <c r="D217" s="29">
        <v>27143.200000000001</v>
      </c>
      <c r="E217" s="30">
        <v>5.5976066390553503E-5</v>
      </c>
    </row>
    <row r="218" spans="1:5" x14ac:dyDescent="0.25">
      <c r="A218" s="26" t="s">
        <v>222</v>
      </c>
      <c r="B218" s="27">
        <v>38845</v>
      </c>
      <c r="C218" s="28">
        <v>7.5089703610210797E-5</v>
      </c>
      <c r="D218" s="29">
        <v>44862.5</v>
      </c>
      <c r="E218" s="30">
        <v>9.2517694245564596E-5</v>
      </c>
    </row>
    <row r="219" spans="1:5" x14ac:dyDescent="0.25">
      <c r="A219" s="26" t="s">
        <v>223</v>
      </c>
      <c r="B219" s="27">
        <v>35964.6</v>
      </c>
      <c r="C219" s="28">
        <v>6.9521718482682096E-5</v>
      </c>
      <c r="D219" s="29">
        <v>35884.300000000003</v>
      </c>
      <c r="E219" s="30">
        <v>7.4002400570991701E-5</v>
      </c>
    </row>
    <row r="220" spans="1:5" x14ac:dyDescent="0.25">
      <c r="A220" s="26" t="s">
        <v>224</v>
      </c>
      <c r="B220" s="27">
        <v>34886.25</v>
      </c>
      <c r="C220" s="28">
        <v>6.7437203567298596E-5</v>
      </c>
      <c r="D220" s="29">
        <v>21422.5</v>
      </c>
      <c r="E220" s="30">
        <v>4.4178552353872503E-5</v>
      </c>
    </row>
    <row r="221" spans="1:5" x14ac:dyDescent="0.25">
      <c r="A221" s="26" t="s">
        <v>225</v>
      </c>
      <c r="B221" s="27">
        <v>33624.550000000003</v>
      </c>
      <c r="C221" s="28">
        <v>6.4998262157979505E-5</v>
      </c>
      <c r="D221" s="29">
        <v>49019.55</v>
      </c>
      <c r="E221" s="30">
        <v>1.01090570943553E-4</v>
      </c>
    </row>
    <row r="222" spans="1:5" x14ac:dyDescent="0.25">
      <c r="A222" s="26" t="s">
        <v>226</v>
      </c>
      <c r="B222" s="27">
        <v>33145</v>
      </c>
      <c r="C222" s="28">
        <v>6.4071263384230594E-5</v>
      </c>
      <c r="D222" s="29">
        <v>47337.5</v>
      </c>
      <c r="E222" s="30">
        <v>9.7621763195305896E-5</v>
      </c>
    </row>
    <row r="223" spans="1:5" x14ac:dyDescent="0.25">
      <c r="A223" s="26" t="s">
        <v>227</v>
      </c>
      <c r="B223" s="27">
        <v>32995.25</v>
      </c>
      <c r="C223" s="28">
        <v>6.3781787695837503E-5</v>
      </c>
      <c r="D223" s="29">
        <v>56045.3</v>
      </c>
      <c r="E223" s="30">
        <v>1.15579424448057E-4</v>
      </c>
    </row>
    <row r="224" spans="1:5" x14ac:dyDescent="0.25">
      <c r="A224" s="26" t="s">
        <v>228</v>
      </c>
      <c r="B224" s="27">
        <v>32517.8</v>
      </c>
      <c r="C224" s="28">
        <v>6.2858848347434998E-5</v>
      </c>
      <c r="D224" s="29">
        <v>32461.7</v>
      </c>
      <c r="E224" s="30">
        <v>6.6944143444775604E-5</v>
      </c>
    </row>
    <row r="225" spans="1:5" x14ac:dyDescent="0.25">
      <c r="A225" s="26" t="s">
        <v>229</v>
      </c>
      <c r="B225" s="27">
        <v>32346.5</v>
      </c>
      <c r="C225" s="28">
        <v>6.2527715222748898E-5</v>
      </c>
      <c r="D225" s="29">
        <v>15920</v>
      </c>
      <c r="E225" s="30">
        <v>3.2831021284801102E-5</v>
      </c>
    </row>
    <row r="226" spans="1:5" x14ac:dyDescent="0.25">
      <c r="A226" s="26" t="s">
        <v>230</v>
      </c>
      <c r="B226" s="27">
        <v>31552</v>
      </c>
      <c r="C226" s="28">
        <v>6.0991899300022402E-5</v>
      </c>
      <c r="D226" s="29">
        <v>32471.7</v>
      </c>
      <c r="E226" s="30">
        <v>6.6964765945582599E-5</v>
      </c>
    </row>
    <row r="227" spans="1:5" x14ac:dyDescent="0.25">
      <c r="A227" s="26" t="s">
        <v>231</v>
      </c>
      <c r="B227" s="27">
        <v>31281.25</v>
      </c>
      <c r="C227" s="28">
        <v>6.0468523389288301E-5</v>
      </c>
      <c r="D227" s="29">
        <v>41102.5</v>
      </c>
      <c r="E227" s="30">
        <v>8.4763633942119097E-5</v>
      </c>
    </row>
    <row r="228" spans="1:5" x14ac:dyDescent="0.25">
      <c r="A228" s="26" t="s">
        <v>232</v>
      </c>
      <c r="B228" s="27">
        <v>28950</v>
      </c>
      <c r="C228" s="28">
        <v>5.5962077989846898E-5</v>
      </c>
      <c r="D228" s="29">
        <v>22085</v>
      </c>
      <c r="E228" s="30">
        <v>4.55447930323387E-5</v>
      </c>
    </row>
    <row r="229" spans="1:5" x14ac:dyDescent="0.25">
      <c r="A229" s="26" t="s">
        <v>233</v>
      </c>
      <c r="B229" s="27">
        <v>27520</v>
      </c>
      <c r="C229" s="28">
        <v>5.3197802634907999E-5</v>
      </c>
      <c r="D229" s="29"/>
      <c r="E229" s="30"/>
    </row>
    <row r="230" spans="1:5" x14ac:dyDescent="0.25">
      <c r="A230" s="26" t="s">
        <v>234</v>
      </c>
      <c r="B230" s="27">
        <v>27015</v>
      </c>
      <c r="C230" s="28">
        <v>5.2221607492079902E-5</v>
      </c>
      <c r="D230" s="29">
        <v>42318</v>
      </c>
      <c r="E230" s="30">
        <v>8.72702989152143E-5</v>
      </c>
    </row>
    <row r="231" spans="1:5" x14ac:dyDescent="0.25">
      <c r="A231" s="26" t="s">
        <v>235</v>
      </c>
      <c r="B231" s="27">
        <v>24958.5</v>
      </c>
      <c r="C231" s="28">
        <v>4.8246270242127597E-5</v>
      </c>
      <c r="D231" s="29">
        <v>20920.2</v>
      </c>
      <c r="E231" s="30">
        <v>4.3142684138335102E-5</v>
      </c>
    </row>
    <row r="232" spans="1:5" x14ac:dyDescent="0.25">
      <c r="A232" s="26" t="s">
        <v>236</v>
      </c>
      <c r="B232" s="27">
        <v>23762</v>
      </c>
      <c r="C232" s="28">
        <v>4.5933364324516101E-5</v>
      </c>
      <c r="D232" s="29">
        <v>13880</v>
      </c>
      <c r="E232" s="30">
        <v>2.86240311201658E-5</v>
      </c>
    </row>
    <row r="233" spans="1:5" x14ac:dyDescent="0.25">
      <c r="A233" s="26" t="s">
        <v>237</v>
      </c>
      <c r="B233" s="27">
        <v>23157</v>
      </c>
      <c r="C233" s="28">
        <v>4.4763863212811199E-5</v>
      </c>
      <c r="D233" s="29">
        <v>7600</v>
      </c>
      <c r="E233" s="30">
        <v>1.56731006133472E-5</v>
      </c>
    </row>
    <row r="234" spans="1:5" x14ac:dyDescent="0.25">
      <c r="A234" s="26" t="s">
        <v>238</v>
      </c>
      <c r="B234" s="27">
        <v>22800</v>
      </c>
      <c r="C234" s="28">
        <v>4.40737609039208E-5</v>
      </c>
      <c r="D234" s="29">
        <v>24000</v>
      </c>
      <c r="E234" s="30">
        <v>4.9494001936885999E-5</v>
      </c>
    </row>
    <row r="235" spans="1:5" x14ac:dyDescent="0.25">
      <c r="A235" s="26" t="s">
        <v>239</v>
      </c>
      <c r="B235" s="27">
        <v>22563.599999999999</v>
      </c>
      <c r="C235" s="28">
        <v>4.3616785593496001E-5</v>
      </c>
      <c r="D235" s="29">
        <v>28763</v>
      </c>
      <c r="E235" s="30">
        <v>5.9316499071277197E-5</v>
      </c>
    </row>
    <row r="236" spans="1:5" x14ac:dyDescent="0.25">
      <c r="A236" s="26" t="s">
        <v>240</v>
      </c>
      <c r="B236" s="27">
        <v>22406</v>
      </c>
      <c r="C236" s="28">
        <v>4.3312135386546098E-5</v>
      </c>
      <c r="D236" s="29">
        <v>23918</v>
      </c>
      <c r="E236" s="30">
        <v>4.93248974302683E-5</v>
      </c>
    </row>
    <row r="237" spans="1:5" x14ac:dyDescent="0.25">
      <c r="A237" s="26" t="s">
        <v>241</v>
      </c>
      <c r="B237" s="27">
        <v>21940</v>
      </c>
      <c r="C237" s="28">
        <v>4.2411329571579999E-5</v>
      </c>
      <c r="D237" s="29"/>
      <c r="E237" s="30"/>
    </row>
    <row r="238" spans="1:5" x14ac:dyDescent="0.25">
      <c r="A238" s="26" t="s">
        <v>242</v>
      </c>
      <c r="B238" s="27">
        <v>21647.1</v>
      </c>
      <c r="C238" s="28">
        <v>4.1845136388739702E-5</v>
      </c>
      <c r="D238" s="29">
        <v>16944</v>
      </c>
      <c r="E238" s="30">
        <v>3.4942765367441501E-5</v>
      </c>
    </row>
    <row r="239" spans="1:5" x14ac:dyDescent="0.25">
      <c r="A239" s="26" t="s">
        <v>243</v>
      </c>
      <c r="B239" s="27">
        <v>21113.4</v>
      </c>
      <c r="C239" s="28">
        <v>4.0813462432844001E-5</v>
      </c>
      <c r="D239" s="29">
        <v>25684.35</v>
      </c>
      <c r="E239" s="30">
        <v>5.2967552860319099E-5</v>
      </c>
    </row>
    <row r="240" spans="1:5" x14ac:dyDescent="0.25">
      <c r="A240" s="26" t="s">
        <v>244</v>
      </c>
      <c r="B240" s="27">
        <v>20460</v>
      </c>
      <c r="C240" s="28">
        <v>3.9550401232202701E-5</v>
      </c>
      <c r="D240" s="29">
        <v>39008</v>
      </c>
      <c r="E240" s="30">
        <v>8.0444251148085406E-5</v>
      </c>
    </row>
    <row r="241" spans="1:5" x14ac:dyDescent="0.25">
      <c r="A241" s="26" t="s">
        <v>245</v>
      </c>
      <c r="B241" s="27">
        <v>19930</v>
      </c>
      <c r="C241" s="28">
        <v>3.8525879597155401E-5</v>
      </c>
      <c r="D241" s="29">
        <v>2175</v>
      </c>
      <c r="E241" s="30">
        <v>4.4853939255303004E-6</v>
      </c>
    </row>
    <row r="242" spans="1:5" x14ac:dyDescent="0.25">
      <c r="A242" s="26" t="s">
        <v>246</v>
      </c>
      <c r="B242" s="27">
        <v>18645.5</v>
      </c>
      <c r="C242" s="28">
        <v>3.6042864426932302E-5</v>
      </c>
      <c r="D242" s="29">
        <v>135859.4</v>
      </c>
      <c r="E242" s="30">
        <v>2.8017605861434101E-4</v>
      </c>
    </row>
    <row r="243" spans="1:5" x14ac:dyDescent="0.25">
      <c r="A243" s="26" t="s">
        <v>247</v>
      </c>
      <c r="B243" s="27">
        <v>18475</v>
      </c>
      <c r="C243" s="28">
        <v>3.57132777499973E-5</v>
      </c>
      <c r="D243" s="29">
        <v>33515</v>
      </c>
      <c r="E243" s="30">
        <v>6.9116311454780606E-5</v>
      </c>
    </row>
    <row r="244" spans="1:5" x14ac:dyDescent="0.25">
      <c r="A244" s="26" t="s">
        <v>248</v>
      </c>
      <c r="B244" s="27">
        <v>18258</v>
      </c>
      <c r="C244" s="28">
        <v>3.5293803797534502E-5</v>
      </c>
      <c r="D244" s="29">
        <v>17808</v>
      </c>
      <c r="E244" s="30">
        <v>3.6724549437169403E-5</v>
      </c>
    </row>
    <row r="245" spans="1:5" x14ac:dyDescent="0.25">
      <c r="A245" s="26" t="s">
        <v>249</v>
      </c>
      <c r="B245" s="27">
        <v>17506.8</v>
      </c>
      <c r="C245" s="28">
        <v>3.38416893593317E-5</v>
      </c>
      <c r="D245" s="29">
        <v>25199.8</v>
      </c>
      <c r="E245" s="30">
        <v>5.1968289583714201E-5</v>
      </c>
    </row>
    <row r="246" spans="1:5" x14ac:dyDescent="0.25">
      <c r="A246" s="26" t="s">
        <v>250</v>
      </c>
      <c r="B246" s="27">
        <v>16539.599999999999</v>
      </c>
      <c r="C246" s="28">
        <v>3.1972034028354798E-5</v>
      </c>
      <c r="D246" s="29">
        <v>5998.8</v>
      </c>
      <c r="E246" s="30">
        <v>1.23710257841247E-5</v>
      </c>
    </row>
    <row r="247" spans="1:5" x14ac:dyDescent="0.25">
      <c r="A247" s="26" t="s">
        <v>251</v>
      </c>
      <c r="B247" s="27">
        <v>15965</v>
      </c>
      <c r="C247" s="28">
        <v>3.0861297931188402E-5</v>
      </c>
      <c r="D247" s="29">
        <v>11045.7</v>
      </c>
      <c r="E247" s="30">
        <v>2.2778995716427598E-5</v>
      </c>
    </row>
    <row r="248" spans="1:5" x14ac:dyDescent="0.25">
      <c r="A248" s="26" t="s">
        <v>252</v>
      </c>
      <c r="B248" s="27">
        <v>15818.1</v>
      </c>
      <c r="C248" s="28">
        <v>3.0577331462908399E-5</v>
      </c>
      <c r="D248" s="29">
        <v>21025.7</v>
      </c>
      <c r="E248" s="30">
        <v>4.3360251521849401E-5</v>
      </c>
    </row>
    <row r="249" spans="1:5" x14ac:dyDescent="0.25">
      <c r="A249" s="26" t="s">
        <v>253</v>
      </c>
      <c r="B249" s="27">
        <v>14579</v>
      </c>
      <c r="C249" s="28">
        <v>2.81820772025554E-5</v>
      </c>
      <c r="D249" s="29">
        <v>110315</v>
      </c>
      <c r="E249" s="30">
        <v>2.2749711765281599E-4</v>
      </c>
    </row>
    <row r="250" spans="1:5" x14ac:dyDescent="0.25">
      <c r="A250" s="26" t="s">
        <v>254</v>
      </c>
      <c r="B250" s="27">
        <v>14561.75</v>
      </c>
      <c r="C250" s="28">
        <v>2.8148731922924099E-5</v>
      </c>
      <c r="D250" s="29">
        <v>12571.5</v>
      </c>
      <c r="E250" s="30">
        <v>2.59255768895651E-5</v>
      </c>
    </row>
    <row r="251" spans="1:5" x14ac:dyDescent="0.25">
      <c r="A251" s="26" t="s">
        <v>255</v>
      </c>
      <c r="B251" s="27">
        <v>14462.5</v>
      </c>
      <c r="C251" s="28">
        <v>2.79568757488138E-5</v>
      </c>
      <c r="D251" s="29"/>
      <c r="E251" s="30"/>
    </row>
    <row r="252" spans="1:5" x14ac:dyDescent="0.25">
      <c r="A252" s="26" t="s">
        <v>256</v>
      </c>
      <c r="B252" s="27">
        <v>12447.5</v>
      </c>
      <c r="C252" s="28">
        <v>2.4061760475945399E-5</v>
      </c>
      <c r="D252" s="29">
        <v>9360</v>
      </c>
      <c r="E252" s="30">
        <v>1.93026607553856E-5</v>
      </c>
    </row>
    <row r="253" spans="1:5" x14ac:dyDescent="0.25">
      <c r="A253" s="26" t="s">
        <v>257</v>
      </c>
      <c r="B253" s="27">
        <v>11853</v>
      </c>
      <c r="C253" s="28">
        <v>2.2912556490972502E-5</v>
      </c>
      <c r="D253" s="29"/>
      <c r="E253" s="30"/>
    </row>
    <row r="254" spans="1:5" x14ac:dyDescent="0.25">
      <c r="A254" s="26" t="s">
        <v>258</v>
      </c>
      <c r="B254" s="27">
        <v>11592</v>
      </c>
      <c r="C254" s="28">
        <v>2.2408027912204001E-5</v>
      </c>
      <c r="D254" s="29">
        <v>37749</v>
      </c>
      <c r="E254" s="30">
        <v>7.7847878296479601E-5</v>
      </c>
    </row>
    <row r="255" spans="1:5" x14ac:dyDescent="0.25">
      <c r="A255" s="26" t="s">
        <v>259</v>
      </c>
      <c r="B255" s="27">
        <v>11528</v>
      </c>
      <c r="C255" s="28">
        <v>2.2284312092122801E-5</v>
      </c>
      <c r="D255" s="29">
        <v>12201</v>
      </c>
      <c r="E255" s="30">
        <v>2.5161513234664402E-5</v>
      </c>
    </row>
    <row r="256" spans="1:5" x14ac:dyDescent="0.25">
      <c r="A256" s="26" t="s">
        <v>260</v>
      </c>
      <c r="B256" s="27">
        <v>11504.4</v>
      </c>
      <c r="C256" s="28">
        <v>2.22386918834679E-5</v>
      </c>
      <c r="D256" s="29">
        <v>38001.599999999999</v>
      </c>
      <c r="E256" s="30">
        <v>7.8368802666865393E-5</v>
      </c>
    </row>
    <row r="257" spans="1:5" x14ac:dyDescent="0.25">
      <c r="A257" s="26" t="s">
        <v>261</v>
      </c>
      <c r="B257" s="27">
        <v>10786.25</v>
      </c>
      <c r="C257" s="28">
        <v>2.0850465067978799E-5</v>
      </c>
      <c r="D257" s="29">
        <v>4823.75</v>
      </c>
      <c r="E257" s="30">
        <v>9.9477788267939197E-6</v>
      </c>
    </row>
    <row r="258" spans="1:5" x14ac:dyDescent="0.25">
      <c r="A258" s="26" t="s">
        <v>262</v>
      </c>
      <c r="B258" s="27">
        <v>10129.6</v>
      </c>
      <c r="C258" s="28">
        <v>1.9581121423349E-5</v>
      </c>
      <c r="D258" s="29">
        <v>6188.8</v>
      </c>
      <c r="E258" s="30">
        <v>1.2762853299458299E-5</v>
      </c>
    </row>
    <row r="259" spans="1:5" x14ac:dyDescent="0.25">
      <c r="A259" s="26" t="s">
        <v>263</v>
      </c>
      <c r="B259" s="27">
        <v>9598</v>
      </c>
      <c r="C259" s="28">
        <v>1.85535068927997E-5</v>
      </c>
      <c r="D259" s="29"/>
      <c r="E259" s="30"/>
    </row>
    <row r="260" spans="1:5" x14ac:dyDescent="0.25">
      <c r="A260" s="26" t="s">
        <v>264</v>
      </c>
      <c r="B260" s="27">
        <v>9420.4</v>
      </c>
      <c r="C260" s="28">
        <v>1.8210195492074399E-5</v>
      </c>
      <c r="D260" s="29">
        <v>15797.8</v>
      </c>
      <c r="E260" s="30">
        <v>3.2579014324939097E-5</v>
      </c>
    </row>
    <row r="261" spans="1:5" x14ac:dyDescent="0.25">
      <c r="A261" s="26" t="s">
        <v>265</v>
      </c>
      <c r="B261" s="27">
        <v>9040</v>
      </c>
      <c r="C261" s="28">
        <v>1.7474859586466899E-5</v>
      </c>
      <c r="D261" s="29">
        <v>6661.7</v>
      </c>
      <c r="E261" s="30">
        <v>1.3738091362623101E-5</v>
      </c>
    </row>
    <row r="262" spans="1:5" x14ac:dyDescent="0.25">
      <c r="A262" s="26" t="s">
        <v>266</v>
      </c>
      <c r="B262" s="27">
        <v>9030</v>
      </c>
      <c r="C262" s="28">
        <v>1.7455528989579199E-5</v>
      </c>
      <c r="D262" s="29">
        <v>8514</v>
      </c>
      <c r="E262" s="30">
        <v>1.7557997187110298E-5</v>
      </c>
    </row>
    <row r="263" spans="1:5" x14ac:dyDescent="0.25">
      <c r="A263" s="26" t="s">
        <v>267</v>
      </c>
      <c r="B263" s="27">
        <v>9000</v>
      </c>
      <c r="C263" s="28">
        <v>1.7397537198916101E-5</v>
      </c>
      <c r="D263" s="29"/>
      <c r="E263" s="30"/>
    </row>
    <row r="264" spans="1:5" x14ac:dyDescent="0.25">
      <c r="A264" s="26" t="s">
        <v>268</v>
      </c>
      <c r="B264" s="27">
        <v>8789</v>
      </c>
      <c r="C264" s="28">
        <v>1.6989661604586E-5</v>
      </c>
      <c r="D264" s="29">
        <v>14377</v>
      </c>
      <c r="E264" s="30">
        <v>2.9648969410275399E-5</v>
      </c>
    </row>
    <row r="265" spans="1:5" x14ac:dyDescent="0.25">
      <c r="A265" s="26" t="s">
        <v>269</v>
      </c>
      <c r="B265" s="27">
        <v>8700</v>
      </c>
      <c r="C265" s="28">
        <v>1.68176192922856E-5</v>
      </c>
      <c r="D265" s="29">
        <v>8920</v>
      </c>
      <c r="E265" s="30">
        <v>1.8395270719876E-5</v>
      </c>
    </row>
    <row r="266" spans="1:5" x14ac:dyDescent="0.25">
      <c r="A266" s="26" t="s">
        <v>270</v>
      </c>
      <c r="B266" s="27">
        <v>7697</v>
      </c>
      <c r="C266" s="28">
        <v>1.48787604244508E-5</v>
      </c>
      <c r="D266" s="29">
        <v>20865</v>
      </c>
      <c r="E266" s="30">
        <v>4.3028847933880298E-5</v>
      </c>
    </row>
    <row r="267" spans="1:5" x14ac:dyDescent="0.25">
      <c r="A267" s="26" t="s">
        <v>271</v>
      </c>
      <c r="B267" s="27">
        <v>7392</v>
      </c>
      <c r="C267" s="28">
        <v>1.4289177219376399E-5</v>
      </c>
      <c r="D267" s="29">
        <v>6453</v>
      </c>
      <c r="E267" s="30">
        <v>1.3307699770780201E-5</v>
      </c>
    </row>
    <row r="268" spans="1:5" x14ac:dyDescent="0.25">
      <c r="A268" s="26" t="s">
        <v>272</v>
      </c>
      <c r="B268" s="27">
        <v>6864</v>
      </c>
      <c r="C268" s="28">
        <v>1.32685217037067E-5</v>
      </c>
      <c r="D268" s="29">
        <v>5889</v>
      </c>
      <c r="E268" s="30">
        <v>1.2144590725263399E-5</v>
      </c>
    </row>
    <row r="269" spans="1:5" x14ac:dyDescent="0.25">
      <c r="A269" s="26" t="s">
        <v>273</v>
      </c>
      <c r="B269" s="27">
        <v>6679</v>
      </c>
      <c r="C269" s="28">
        <v>1.2910905661284499E-5</v>
      </c>
      <c r="D269" s="29">
        <v>9076</v>
      </c>
      <c r="E269" s="30">
        <v>1.8716981732465699E-5</v>
      </c>
    </row>
    <row r="270" spans="1:5" x14ac:dyDescent="0.25">
      <c r="A270" s="26" t="s">
        <v>274</v>
      </c>
      <c r="B270" s="27">
        <v>6612</v>
      </c>
      <c r="C270" s="28">
        <v>1.2781390662137E-5</v>
      </c>
      <c r="D270" s="29">
        <v>6060</v>
      </c>
      <c r="E270" s="30">
        <v>1.24972354890637E-5</v>
      </c>
    </row>
    <row r="271" spans="1:5" x14ac:dyDescent="0.25">
      <c r="A271" s="26" t="s">
        <v>275</v>
      </c>
      <c r="B271" s="27">
        <v>6605</v>
      </c>
      <c r="C271" s="28">
        <v>1.2767859244315699E-5</v>
      </c>
      <c r="D271" s="29">
        <v>8055</v>
      </c>
      <c r="E271" s="30">
        <v>1.66114244000674E-5</v>
      </c>
    </row>
    <row r="272" spans="1:5" x14ac:dyDescent="0.25">
      <c r="A272" s="26" t="s">
        <v>276</v>
      </c>
      <c r="B272" s="27">
        <v>6600</v>
      </c>
      <c r="C272" s="28">
        <v>1.2758193945871801E-5</v>
      </c>
      <c r="D272" s="29"/>
      <c r="E272" s="30"/>
    </row>
    <row r="273" spans="1:5" x14ac:dyDescent="0.25">
      <c r="A273" s="26" t="s">
        <v>277</v>
      </c>
      <c r="B273" s="27">
        <v>6553.75</v>
      </c>
      <c r="C273" s="28">
        <v>1.2668789935266301E-5</v>
      </c>
      <c r="D273" s="29">
        <v>6188.75</v>
      </c>
      <c r="E273" s="30">
        <v>1.2762750186954301E-5</v>
      </c>
    </row>
    <row r="274" spans="1:5" x14ac:dyDescent="0.25">
      <c r="A274" s="26" t="s">
        <v>278</v>
      </c>
      <c r="B274" s="27">
        <v>6082</v>
      </c>
      <c r="C274" s="28">
        <v>1.17568690270898E-5</v>
      </c>
      <c r="D274" s="29">
        <v>22420</v>
      </c>
      <c r="E274" s="30">
        <v>4.6235646809374399E-5</v>
      </c>
    </row>
    <row r="275" spans="1:5" x14ac:dyDescent="0.25">
      <c r="A275" s="26" t="s">
        <v>279</v>
      </c>
      <c r="B275" s="27">
        <v>5766.1</v>
      </c>
      <c r="C275" s="28">
        <v>1.1146215471407801E-5</v>
      </c>
      <c r="D275" s="29">
        <v>4510</v>
      </c>
      <c r="E275" s="30">
        <v>9.30074786397317E-6</v>
      </c>
    </row>
    <row r="276" spans="1:5" x14ac:dyDescent="0.25">
      <c r="A276" s="26" t="s">
        <v>280</v>
      </c>
      <c r="B276" s="27">
        <v>5519</v>
      </c>
      <c r="C276" s="28">
        <v>1.06685564223131E-5</v>
      </c>
      <c r="D276" s="29">
        <v>3482.5</v>
      </c>
      <c r="E276" s="30">
        <v>7.1817859060502298E-6</v>
      </c>
    </row>
    <row r="277" spans="1:5" x14ac:dyDescent="0.25">
      <c r="A277" s="26" t="s">
        <v>281</v>
      </c>
      <c r="B277" s="27">
        <v>5456.5</v>
      </c>
      <c r="C277" s="28">
        <v>1.05477401917651E-5</v>
      </c>
      <c r="D277" s="29">
        <v>8114</v>
      </c>
      <c r="E277" s="30">
        <v>1.6733097154828901E-5</v>
      </c>
    </row>
    <row r="278" spans="1:5" x14ac:dyDescent="0.25">
      <c r="A278" s="26" t="s">
        <v>282</v>
      </c>
      <c r="B278" s="27">
        <v>5292</v>
      </c>
      <c r="C278" s="28">
        <v>1.02297518729627E-5</v>
      </c>
      <c r="D278" s="29">
        <v>10346.4</v>
      </c>
      <c r="E278" s="30">
        <v>2.1336864234991599E-5</v>
      </c>
    </row>
    <row r="279" spans="1:5" x14ac:dyDescent="0.25">
      <c r="A279" s="26" t="s">
        <v>283</v>
      </c>
      <c r="B279" s="27">
        <v>5124</v>
      </c>
      <c r="C279" s="28">
        <v>9.9049978452495797E-6</v>
      </c>
      <c r="D279" s="29">
        <v>1488</v>
      </c>
      <c r="E279" s="30">
        <v>3.0686281200869298E-6</v>
      </c>
    </row>
    <row r="280" spans="1:5" x14ac:dyDescent="0.25">
      <c r="A280" s="26" t="s">
        <v>284</v>
      </c>
      <c r="B280" s="27">
        <v>4860</v>
      </c>
      <c r="C280" s="28">
        <v>9.3946700874147095E-6</v>
      </c>
      <c r="D280" s="29">
        <v>3516</v>
      </c>
      <c r="E280" s="30">
        <v>7.2508712837537996E-6</v>
      </c>
    </row>
    <row r="281" spans="1:5" x14ac:dyDescent="0.25">
      <c r="A281" s="26" t="s">
        <v>285</v>
      </c>
      <c r="B281" s="27">
        <v>4817.5</v>
      </c>
      <c r="C281" s="28">
        <v>9.3125150506420505E-6</v>
      </c>
      <c r="D281" s="29">
        <v>912.5</v>
      </c>
      <c r="E281" s="30">
        <v>1.8818031986420199E-6</v>
      </c>
    </row>
    <row r="282" spans="1:5" x14ac:dyDescent="0.25">
      <c r="A282" s="26" t="s">
        <v>286</v>
      </c>
      <c r="B282" s="27">
        <v>4710.3999999999996</v>
      </c>
      <c r="C282" s="28">
        <v>9.1054843579749504E-6</v>
      </c>
      <c r="D282" s="29">
        <v>22500.3</v>
      </c>
      <c r="E282" s="30">
        <v>4.6401245490854897E-5</v>
      </c>
    </row>
    <row r="283" spans="1:5" x14ac:dyDescent="0.25">
      <c r="A283" s="26" t="s">
        <v>287</v>
      </c>
      <c r="B283" s="27">
        <v>4488</v>
      </c>
      <c r="C283" s="28">
        <v>8.6755718831928408E-6</v>
      </c>
      <c r="D283" s="29">
        <v>2115</v>
      </c>
      <c r="E283" s="30">
        <v>4.3616589206880798E-6</v>
      </c>
    </row>
    <row r="284" spans="1:5" x14ac:dyDescent="0.25">
      <c r="A284" s="26" t="s">
        <v>288</v>
      </c>
      <c r="B284" s="27">
        <v>4252.5</v>
      </c>
      <c r="C284" s="28">
        <v>8.2203363264878704E-6</v>
      </c>
      <c r="D284" s="29">
        <v>5512.5</v>
      </c>
      <c r="E284" s="30">
        <v>1.1368153569878501E-5</v>
      </c>
    </row>
    <row r="285" spans="1:5" x14ac:dyDescent="0.25">
      <c r="A285" s="26" t="s">
        <v>289</v>
      </c>
      <c r="B285" s="27">
        <v>3900</v>
      </c>
      <c r="C285" s="28">
        <v>7.5389327861969903E-6</v>
      </c>
      <c r="D285" s="29"/>
      <c r="E285" s="30"/>
    </row>
    <row r="286" spans="1:5" x14ac:dyDescent="0.25">
      <c r="A286" s="26" t="s">
        <v>290</v>
      </c>
      <c r="B286" s="27">
        <v>3688</v>
      </c>
      <c r="C286" s="28">
        <v>7.12912413217807E-6</v>
      </c>
      <c r="D286" s="29">
        <v>6377</v>
      </c>
      <c r="E286" s="30">
        <v>1.31509687646468E-5</v>
      </c>
    </row>
    <row r="287" spans="1:5" x14ac:dyDescent="0.25">
      <c r="A287" s="26" t="s">
        <v>291</v>
      </c>
      <c r="B287" s="27">
        <v>3675</v>
      </c>
      <c r="C287" s="28">
        <v>7.1039943562240804E-6</v>
      </c>
      <c r="D287" s="29">
        <v>5856.75</v>
      </c>
      <c r="E287" s="30">
        <v>1.20780831601607E-5</v>
      </c>
    </row>
    <row r="288" spans="1:5" x14ac:dyDescent="0.25">
      <c r="A288" s="26" t="s">
        <v>292</v>
      </c>
      <c r="B288" s="27">
        <v>3483</v>
      </c>
      <c r="C288" s="28">
        <v>6.7328468959805403E-6</v>
      </c>
      <c r="D288" s="29">
        <v>17995</v>
      </c>
      <c r="E288" s="30">
        <v>3.7110190202261E-5</v>
      </c>
    </row>
    <row r="289" spans="1:5" x14ac:dyDescent="0.25">
      <c r="A289" s="26" t="s">
        <v>293</v>
      </c>
      <c r="B289" s="27">
        <v>3480</v>
      </c>
      <c r="C289" s="28">
        <v>6.7270477169142298E-6</v>
      </c>
      <c r="D289" s="29">
        <v>75530</v>
      </c>
      <c r="E289" s="30">
        <v>1.55761748595542E-4</v>
      </c>
    </row>
    <row r="290" spans="1:5" x14ac:dyDescent="0.25">
      <c r="A290" s="26" t="s">
        <v>294</v>
      </c>
      <c r="B290" s="27">
        <v>3418.8</v>
      </c>
      <c r="C290" s="28">
        <v>6.6087444639616102E-6</v>
      </c>
      <c r="D290" s="29">
        <v>1495.95</v>
      </c>
      <c r="E290" s="30">
        <v>3.0850230082285301E-6</v>
      </c>
    </row>
    <row r="291" spans="1:5" x14ac:dyDescent="0.25">
      <c r="A291" s="26" t="s">
        <v>295</v>
      </c>
      <c r="B291" s="27">
        <v>3393.5</v>
      </c>
      <c r="C291" s="28">
        <v>6.5598380538357599E-6</v>
      </c>
      <c r="D291" s="29">
        <v>1335</v>
      </c>
      <c r="E291" s="30">
        <v>2.7531038577392898E-6</v>
      </c>
    </row>
    <row r="292" spans="1:5" x14ac:dyDescent="0.25">
      <c r="A292" s="26" t="s">
        <v>296</v>
      </c>
      <c r="B292" s="27">
        <v>3190</v>
      </c>
      <c r="C292" s="28">
        <v>6.1664604071713804E-6</v>
      </c>
      <c r="D292" s="29">
        <v>14930</v>
      </c>
      <c r="E292" s="30">
        <v>3.0789393704904499E-5</v>
      </c>
    </row>
    <row r="293" spans="1:5" x14ac:dyDescent="0.25">
      <c r="A293" s="26" t="s">
        <v>297</v>
      </c>
      <c r="B293" s="27">
        <v>2989.2</v>
      </c>
      <c r="C293" s="28">
        <v>5.7783020216666698E-6</v>
      </c>
      <c r="D293" s="29">
        <v>11392.8</v>
      </c>
      <c r="E293" s="30">
        <v>2.34948027194398E-5</v>
      </c>
    </row>
    <row r="294" spans="1:5" x14ac:dyDescent="0.25">
      <c r="A294" s="26" t="s">
        <v>298</v>
      </c>
      <c r="B294" s="27">
        <v>2983.75</v>
      </c>
      <c r="C294" s="28">
        <v>5.7677668463628904E-6</v>
      </c>
      <c r="D294" s="29">
        <v>18232.5</v>
      </c>
      <c r="E294" s="30">
        <v>3.75999745964281E-5</v>
      </c>
    </row>
    <row r="295" spans="1:5" x14ac:dyDescent="0.25">
      <c r="A295" s="26" t="s">
        <v>299</v>
      </c>
      <c r="B295" s="27">
        <v>2734</v>
      </c>
      <c r="C295" s="28">
        <v>5.2849851890929701E-6</v>
      </c>
      <c r="D295" s="29">
        <v>10007</v>
      </c>
      <c r="E295" s="30">
        <v>2.0636936557600801E-5</v>
      </c>
    </row>
    <row r="296" spans="1:5" x14ac:dyDescent="0.25">
      <c r="A296" s="26" t="s">
        <v>300</v>
      </c>
      <c r="B296" s="27">
        <v>2631.25</v>
      </c>
      <c r="C296" s="28">
        <v>5.0863633060720103E-6</v>
      </c>
      <c r="D296" s="29">
        <v>12413.75</v>
      </c>
      <c r="E296" s="30">
        <v>2.56002569393341E-5</v>
      </c>
    </row>
    <row r="297" spans="1:5" x14ac:dyDescent="0.25">
      <c r="A297" s="26" t="s">
        <v>301</v>
      </c>
      <c r="B297" s="27">
        <v>2511</v>
      </c>
      <c r="C297" s="28">
        <v>4.8539128784976002E-6</v>
      </c>
      <c r="D297" s="29">
        <v>1435</v>
      </c>
      <c r="E297" s="30">
        <v>2.95932886580964E-6</v>
      </c>
    </row>
    <row r="298" spans="1:5" x14ac:dyDescent="0.25">
      <c r="A298" s="26" t="s">
        <v>302</v>
      </c>
      <c r="B298" s="27">
        <v>2112</v>
      </c>
      <c r="C298" s="28">
        <v>4.0826220626789802E-6</v>
      </c>
      <c r="D298" s="29">
        <v>357.6</v>
      </c>
      <c r="E298" s="30">
        <v>7.3746062885960201E-7</v>
      </c>
    </row>
    <row r="299" spans="1:5" x14ac:dyDescent="0.25">
      <c r="A299" s="26" t="s">
        <v>303</v>
      </c>
      <c r="B299" s="27">
        <v>2100</v>
      </c>
      <c r="C299" s="28">
        <v>4.0594253464137602E-6</v>
      </c>
      <c r="D299" s="29">
        <v>3478</v>
      </c>
      <c r="E299" s="30">
        <v>7.1725057806870697E-6</v>
      </c>
    </row>
    <row r="300" spans="1:5" x14ac:dyDescent="0.25">
      <c r="A300" s="26" t="s">
        <v>304</v>
      </c>
      <c r="B300" s="27">
        <v>2082.5</v>
      </c>
      <c r="C300" s="28">
        <v>4.02559680186031E-6</v>
      </c>
      <c r="D300" s="29">
        <v>1381.25</v>
      </c>
      <c r="E300" s="30">
        <v>2.84848292397183E-6</v>
      </c>
    </row>
    <row r="301" spans="1:5" x14ac:dyDescent="0.25">
      <c r="A301" s="26" t="s">
        <v>305</v>
      </c>
      <c r="B301" s="27">
        <v>1990</v>
      </c>
      <c r="C301" s="28">
        <v>3.8467887806492301E-6</v>
      </c>
      <c r="D301" s="29"/>
      <c r="E301" s="30"/>
    </row>
    <row r="302" spans="1:5" x14ac:dyDescent="0.25">
      <c r="A302" s="26" t="s">
        <v>306</v>
      </c>
      <c r="B302" s="27">
        <v>1948</v>
      </c>
      <c r="C302" s="28">
        <v>3.7656002737209602E-6</v>
      </c>
      <c r="D302" s="29">
        <v>3674</v>
      </c>
      <c r="E302" s="30">
        <v>7.57670679650497E-6</v>
      </c>
    </row>
    <row r="303" spans="1:5" x14ac:dyDescent="0.25">
      <c r="A303" s="26" t="s">
        <v>307</v>
      </c>
      <c r="B303" s="27">
        <v>1867.5</v>
      </c>
      <c r="C303" s="28">
        <v>3.6099889687750999E-6</v>
      </c>
      <c r="D303" s="29">
        <v>1713.75</v>
      </c>
      <c r="E303" s="30">
        <v>3.5341810758057702E-6</v>
      </c>
    </row>
    <row r="304" spans="1:5" x14ac:dyDescent="0.25">
      <c r="A304" s="26" t="s">
        <v>308</v>
      </c>
      <c r="B304" s="27">
        <v>1860</v>
      </c>
      <c r="C304" s="28">
        <v>3.59549102110933E-6</v>
      </c>
      <c r="D304" s="29">
        <v>6216</v>
      </c>
      <c r="E304" s="30">
        <v>1.2818946501653501E-5</v>
      </c>
    </row>
    <row r="305" spans="1:5" x14ac:dyDescent="0.25">
      <c r="A305" s="26" t="s">
        <v>309</v>
      </c>
      <c r="B305" s="27">
        <v>1579.2</v>
      </c>
      <c r="C305" s="28">
        <v>3.0526878605031499E-6</v>
      </c>
      <c r="D305" s="29">
        <v>902.4</v>
      </c>
      <c r="E305" s="30">
        <v>1.86097447282691E-6</v>
      </c>
    </row>
    <row r="306" spans="1:5" x14ac:dyDescent="0.25">
      <c r="A306" s="26" t="s">
        <v>310</v>
      </c>
      <c r="B306" s="27">
        <v>1432.5</v>
      </c>
      <c r="C306" s="28">
        <v>2.7691080041608199E-6</v>
      </c>
      <c r="D306" s="29">
        <v>1240</v>
      </c>
      <c r="E306" s="30">
        <v>2.5571901000724399E-6</v>
      </c>
    </row>
    <row r="307" spans="1:5" x14ac:dyDescent="0.25">
      <c r="A307" s="26" t="s">
        <v>311</v>
      </c>
      <c r="B307" s="27">
        <v>1348.2</v>
      </c>
      <c r="C307" s="28">
        <v>2.6061510723976401E-6</v>
      </c>
      <c r="D307" s="29"/>
      <c r="E307" s="30"/>
    </row>
    <row r="308" spans="1:5" x14ac:dyDescent="0.25">
      <c r="A308" s="26" t="s">
        <v>312</v>
      </c>
      <c r="B308" s="27">
        <v>1344</v>
      </c>
      <c r="C308" s="28">
        <v>2.59803222170481E-6</v>
      </c>
      <c r="D308" s="29"/>
      <c r="E308" s="30"/>
    </row>
    <row r="309" spans="1:5" x14ac:dyDescent="0.25">
      <c r="A309" s="26" t="s">
        <v>313</v>
      </c>
      <c r="B309" s="27">
        <v>1176</v>
      </c>
      <c r="C309" s="28">
        <v>2.2732781939917099E-6</v>
      </c>
      <c r="D309" s="29">
        <v>15939.5</v>
      </c>
      <c r="E309" s="30">
        <v>3.28712351613748E-5</v>
      </c>
    </row>
    <row r="310" spans="1:5" x14ac:dyDescent="0.25">
      <c r="A310" s="26" t="s">
        <v>314</v>
      </c>
      <c r="B310" s="27">
        <v>1112</v>
      </c>
      <c r="C310" s="28">
        <v>2.1495623739105298E-6</v>
      </c>
      <c r="D310" s="29"/>
      <c r="E310" s="30"/>
    </row>
    <row r="311" spans="1:5" x14ac:dyDescent="0.25">
      <c r="A311" s="26" t="s">
        <v>315</v>
      </c>
      <c r="B311" s="27">
        <v>1008</v>
      </c>
      <c r="C311" s="28">
        <v>1.9485241662786102E-6</v>
      </c>
      <c r="D311" s="29">
        <v>630</v>
      </c>
      <c r="E311" s="30">
        <v>1.29921755084326E-6</v>
      </c>
    </row>
    <row r="312" spans="1:5" x14ac:dyDescent="0.25">
      <c r="A312" s="26" t="s">
        <v>316</v>
      </c>
      <c r="B312" s="27">
        <v>990</v>
      </c>
      <c r="C312" s="28">
        <v>1.91372909188077E-6</v>
      </c>
      <c r="D312" s="29">
        <v>1080</v>
      </c>
      <c r="E312" s="30">
        <v>2.2272300871598699E-6</v>
      </c>
    </row>
    <row r="313" spans="1:5" x14ac:dyDescent="0.25">
      <c r="A313" s="26" t="s">
        <v>317</v>
      </c>
      <c r="B313" s="27">
        <v>633.6</v>
      </c>
      <c r="C313" s="28">
        <v>1.2247866188037001E-6</v>
      </c>
      <c r="D313" s="29">
        <v>264</v>
      </c>
      <c r="E313" s="30">
        <v>5.4443402130574595E-7</v>
      </c>
    </row>
    <row r="314" spans="1:5" x14ac:dyDescent="0.25">
      <c r="A314" s="26" t="s">
        <v>318</v>
      </c>
      <c r="B314" s="27">
        <v>612.5</v>
      </c>
      <c r="C314" s="28">
        <v>1.1839990593706799E-6</v>
      </c>
      <c r="D314" s="29">
        <v>1277.5</v>
      </c>
      <c r="E314" s="30">
        <v>2.6345244780988301E-6</v>
      </c>
    </row>
    <row r="315" spans="1:5" x14ac:dyDescent="0.25">
      <c r="A315" s="26" t="s">
        <v>319</v>
      </c>
      <c r="B315" s="27">
        <v>593</v>
      </c>
      <c r="C315" s="28">
        <v>1.1463043954397E-6</v>
      </c>
      <c r="D315" s="29">
        <v>938</v>
      </c>
      <c r="E315" s="30">
        <v>1.9343905756999599E-6</v>
      </c>
    </row>
    <row r="316" spans="1:5" x14ac:dyDescent="0.25">
      <c r="A316" s="26" t="s">
        <v>320</v>
      </c>
      <c r="B316" s="27">
        <v>525</v>
      </c>
      <c r="C316" s="28">
        <v>1.0148563366034401E-6</v>
      </c>
      <c r="D316" s="29">
        <v>350</v>
      </c>
      <c r="E316" s="30">
        <v>7.2178752824625502E-7</v>
      </c>
    </row>
    <row r="317" spans="1:5" x14ac:dyDescent="0.25">
      <c r="A317" s="26" t="s">
        <v>321</v>
      </c>
      <c r="B317" s="27">
        <v>470</v>
      </c>
      <c r="C317" s="28">
        <v>9.0853805372117501E-7</v>
      </c>
      <c r="D317" s="29"/>
      <c r="E317" s="30"/>
    </row>
    <row r="318" spans="1:5" x14ac:dyDescent="0.25">
      <c r="A318" s="26" t="s">
        <v>322</v>
      </c>
      <c r="B318" s="27">
        <v>462.5</v>
      </c>
      <c r="C318" s="28">
        <v>8.9404010605541199E-7</v>
      </c>
      <c r="D318" s="29"/>
      <c r="E318" s="30"/>
    </row>
    <row r="319" spans="1:5" x14ac:dyDescent="0.25">
      <c r="A319" s="26" t="s">
        <v>323</v>
      </c>
      <c r="B319" s="27">
        <v>440</v>
      </c>
      <c r="C319" s="28">
        <v>8.5054626305812197E-7</v>
      </c>
      <c r="D319" s="29">
        <v>1672</v>
      </c>
      <c r="E319" s="30">
        <v>3.4480821349363901E-6</v>
      </c>
    </row>
    <row r="320" spans="1:5" x14ac:dyDescent="0.25">
      <c r="A320" s="26" t="s">
        <v>324</v>
      </c>
      <c r="B320" s="27">
        <v>400</v>
      </c>
      <c r="C320" s="28">
        <v>7.7322387550738297E-7</v>
      </c>
      <c r="D320" s="29">
        <v>2444</v>
      </c>
      <c r="E320" s="30">
        <v>5.0401391972395596E-6</v>
      </c>
    </row>
    <row r="321" spans="1:5" x14ac:dyDescent="0.25">
      <c r="A321" s="26" t="s">
        <v>325</v>
      </c>
      <c r="B321" s="27">
        <v>396</v>
      </c>
      <c r="C321" s="28">
        <v>7.65491636752309E-7</v>
      </c>
      <c r="D321" s="29">
        <v>66</v>
      </c>
      <c r="E321" s="30">
        <v>1.3610850532643699E-7</v>
      </c>
    </row>
    <row r="322" spans="1:5" x14ac:dyDescent="0.25">
      <c r="A322" s="26" t="s">
        <v>326</v>
      </c>
      <c r="B322" s="27">
        <v>385</v>
      </c>
      <c r="C322" s="28">
        <v>7.4422798017585597E-7</v>
      </c>
      <c r="D322" s="29">
        <v>280</v>
      </c>
      <c r="E322" s="30">
        <v>5.7743002259700399E-7</v>
      </c>
    </row>
    <row r="323" spans="1:5" x14ac:dyDescent="0.25">
      <c r="A323" s="26" t="s">
        <v>327</v>
      </c>
      <c r="B323" s="27">
        <v>333</v>
      </c>
      <c r="C323" s="28">
        <v>6.4370887635989698E-7</v>
      </c>
      <c r="D323" s="29">
        <v>252</v>
      </c>
      <c r="E323" s="30">
        <v>5.1968702033730303E-7</v>
      </c>
    </row>
    <row r="324" spans="1:5" x14ac:dyDescent="0.25">
      <c r="A324" s="26" t="s">
        <v>328</v>
      </c>
      <c r="B324" s="27">
        <v>328</v>
      </c>
      <c r="C324" s="28">
        <v>6.3404357791605405E-7</v>
      </c>
      <c r="D324" s="29">
        <v>164</v>
      </c>
      <c r="E324" s="30">
        <v>3.38209013235388E-7</v>
      </c>
    </row>
    <row r="325" spans="1:5" x14ac:dyDescent="0.25">
      <c r="A325" s="26" t="s">
        <v>329</v>
      </c>
      <c r="B325" s="27">
        <v>320</v>
      </c>
      <c r="C325" s="28">
        <v>6.1857910040590696E-7</v>
      </c>
      <c r="D325" s="29">
        <v>88</v>
      </c>
      <c r="E325" s="30">
        <v>1.8147800710191501E-7</v>
      </c>
    </row>
    <row r="326" spans="1:5" x14ac:dyDescent="0.25">
      <c r="A326" s="26" t="s">
        <v>330</v>
      </c>
      <c r="B326" s="27">
        <v>263.5</v>
      </c>
      <c r="C326" s="28">
        <v>5.09361227990489E-7</v>
      </c>
      <c r="D326" s="29">
        <v>68</v>
      </c>
      <c r="E326" s="30">
        <v>1.4023300548784399E-7</v>
      </c>
    </row>
    <row r="327" spans="1:5" x14ac:dyDescent="0.25">
      <c r="A327" s="26" t="s">
        <v>331</v>
      </c>
      <c r="B327" s="27">
        <v>227.5</v>
      </c>
      <c r="C327" s="28">
        <v>4.3977107919482401E-7</v>
      </c>
      <c r="D327" s="29">
        <v>1124.5</v>
      </c>
      <c r="E327" s="30">
        <v>2.3190002157511799E-6</v>
      </c>
    </row>
    <row r="328" spans="1:5" x14ac:dyDescent="0.25">
      <c r="A328" s="26" t="s">
        <v>332</v>
      </c>
      <c r="B328" s="27">
        <v>198</v>
      </c>
      <c r="C328" s="28">
        <v>3.8274581837615498E-7</v>
      </c>
      <c r="D328" s="29">
        <v>4500</v>
      </c>
      <c r="E328" s="30">
        <v>9.2801253631661295E-6</v>
      </c>
    </row>
    <row r="329" spans="1:5" x14ac:dyDescent="0.25">
      <c r="A329" s="26" t="s">
        <v>333</v>
      </c>
      <c r="B329" s="27">
        <v>150</v>
      </c>
      <c r="C329" s="28">
        <v>2.89958953315269E-7</v>
      </c>
      <c r="D329" s="29">
        <v>600</v>
      </c>
      <c r="E329" s="30">
        <v>1.2373500484221501E-6</v>
      </c>
    </row>
    <row r="330" spans="1:5" x14ac:dyDescent="0.25">
      <c r="A330" s="26" t="s">
        <v>334</v>
      </c>
      <c r="B330" s="27">
        <v>143</v>
      </c>
      <c r="C330" s="28">
        <v>2.7642753549388998E-7</v>
      </c>
      <c r="D330" s="29">
        <v>3343</v>
      </c>
      <c r="E330" s="30">
        <v>6.8941020197920804E-6</v>
      </c>
    </row>
    <row r="331" spans="1:5" x14ac:dyDescent="0.25">
      <c r="A331" s="26" t="s">
        <v>335</v>
      </c>
      <c r="B331" s="27">
        <v>130</v>
      </c>
      <c r="C331" s="28">
        <v>2.5129775953990002E-7</v>
      </c>
      <c r="D331" s="29">
        <v>97.5</v>
      </c>
      <c r="E331" s="30">
        <v>2.0106938286859999E-7</v>
      </c>
    </row>
    <row r="332" spans="1:5" x14ac:dyDescent="0.25">
      <c r="A332" s="26" t="s">
        <v>336</v>
      </c>
      <c r="B332" s="27">
        <v>121.1</v>
      </c>
      <c r="C332" s="28">
        <v>2.3409352830985999E-7</v>
      </c>
      <c r="D332" s="29">
        <v>55041.5</v>
      </c>
      <c r="E332" s="30">
        <v>1.13509337817046E-4</v>
      </c>
    </row>
    <row r="333" spans="1:5" x14ac:dyDescent="0.25">
      <c r="A333" s="26" t="s">
        <v>337</v>
      </c>
      <c r="B333" s="27">
        <v>112.5</v>
      </c>
      <c r="C333" s="28">
        <v>2.1746921498645201E-7</v>
      </c>
      <c r="D333" s="29">
        <v>22.5</v>
      </c>
      <c r="E333" s="30">
        <v>4.6400626815830702E-8</v>
      </c>
    </row>
    <row r="334" spans="1:5" x14ac:dyDescent="0.25">
      <c r="A334" s="26" t="s">
        <v>338</v>
      </c>
      <c r="B334" s="27">
        <v>98</v>
      </c>
      <c r="C334" s="28">
        <v>1.89439849499309E-7</v>
      </c>
      <c r="D334" s="29">
        <v>490</v>
      </c>
      <c r="E334" s="30">
        <v>1.01050253954476E-6</v>
      </c>
    </row>
    <row r="335" spans="1:5" x14ac:dyDescent="0.25">
      <c r="A335" s="26" t="s">
        <v>339</v>
      </c>
      <c r="B335" s="27">
        <v>84</v>
      </c>
      <c r="C335" s="28">
        <v>1.6237701385654999E-7</v>
      </c>
      <c r="D335" s="29"/>
      <c r="E335" s="30"/>
    </row>
    <row r="336" spans="1:5" x14ac:dyDescent="0.25">
      <c r="A336" s="26" t="s">
        <v>340</v>
      </c>
      <c r="B336" s="27">
        <v>81.25</v>
      </c>
      <c r="C336" s="28">
        <v>1.57061099712437E-7</v>
      </c>
      <c r="D336" s="29">
        <v>67.75</v>
      </c>
      <c r="E336" s="30">
        <v>1.3971744296766801E-7</v>
      </c>
    </row>
    <row r="337" spans="1:5" x14ac:dyDescent="0.25">
      <c r="A337" s="26" t="s">
        <v>341</v>
      </c>
      <c r="B337" s="27">
        <v>3</v>
      </c>
      <c r="C337" s="28">
        <v>5.7991790663053697E-9</v>
      </c>
      <c r="D337" s="29"/>
      <c r="E337" s="30"/>
    </row>
    <row r="338" spans="1:5" x14ac:dyDescent="0.25">
      <c r="A338" s="26" t="s">
        <v>342</v>
      </c>
      <c r="B338" s="27">
        <v>0</v>
      </c>
      <c r="C338" s="28">
        <v>0</v>
      </c>
      <c r="D338" s="29">
        <v>923.5</v>
      </c>
      <c r="E338" s="30">
        <v>1.90448794952976E-6</v>
      </c>
    </row>
    <row r="339" spans="1:5" x14ac:dyDescent="0.25">
      <c r="A339" s="26" t="s">
        <v>343</v>
      </c>
      <c r="B339" s="27">
        <v>-72</v>
      </c>
      <c r="C339" s="28">
        <v>-1.39180297591329E-7</v>
      </c>
      <c r="D339" s="29">
        <v>28488</v>
      </c>
      <c r="E339" s="30">
        <v>5.8749380299083697E-5</v>
      </c>
    </row>
    <row r="340" spans="1:5" x14ac:dyDescent="0.25">
      <c r="A340" s="26" t="s">
        <v>344</v>
      </c>
      <c r="B340" s="27">
        <v>-104.85</v>
      </c>
      <c r="C340" s="28">
        <v>-2.02681308367373E-7</v>
      </c>
      <c r="D340" s="29">
        <v>-1301.0999999999999</v>
      </c>
      <c r="E340" s="30">
        <v>-2.6831935800034301E-6</v>
      </c>
    </row>
    <row r="341" spans="1:5" x14ac:dyDescent="0.25">
      <c r="A341" s="26" t="s">
        <v>345</v>
      </c>
      <c r="B341" s="27">
        <v>-165</v>
      </c>
      <c r="C341" s="28">
        <v>-3.1895484864679599E-7</v>
      </c>
      <c r="D341" s="29">
        <v>2783</v>
      </c>
      <c r="E341" s="30">
        <v>5.7392419745980798E-6</v>
      </c>
    </row>
    <row r="342" spans="1:5" x14ac:dyDescent="0.25">
      <c r="A342" s="26" t="s">
        <v>346</v>
      </c>
      <c r="B342" s="27">
        <v>-450</v>
      </c>
      <c r="C342" s="28">
        <v>-8.6987685994580603E-7</v>
      </c>
      <c r="D342" s="29">
        <v>295673.5</v>
      </c>
      <c r="E342" s="30">
        <v>6.0975269923691097E-4</v>
      </c>
    </row>
    <row r="343" spans="1:5" x14ac:dyDescent="0.25">
      <c r="A343" s="26" t="s">
        <v>347</v>
      </c>
      <c r="B343" s="27"/>
      <c r="C343" s="28"/>
      <c r="D343" s="29">
        <v>-41.63</v>
      </c>
      <c r="E343" s="30">
        <v>-8.5851470859690203E-8</v>
      </c>
    </row>
    <row r="344" spans="1:5" x14ac:dyDescent="0.25">
      <c r="A344" s="26" t="s">
        <v>348</v>
      </c>
      <c r="B344" s="27"/>
      <c r="C344" s="28"/>
      <c r="D344" s="29">
        <v>612</v>
      </c>
      <c r="E344" s="30">
        <v>1.2620970493905899E-6</v>
      </c>
    </row>
    <row r="345" spans="1:5" x14ac:dyDescent="0.25">
      <c r="A345" s="26" t="s">
        <v>349</v>
      </c>
      <c r="B345" s="27"/>
      <c r="C345" s="28"/>
      <c r="D345" s="29">
        <v>0</v>
      </c>
      <c r="E345" s="30">
        <v>0</v>
      </c>
    </row>
    <row r="346" spans="1:5" x14ac:dyDescent="0.25">
      <c r="A346" s="26" t="s">
        <v>350</v>
      </c>
      <c r="B346" s="27"/>
      <c r="C346" s="28"/>
      <c r="D346" s="29">
        <v>168</v>
      </c>
      <c r="E346" s="30">
        <v>3.46458013558202E-7</v>
      </c>
    </row>
    <row r="347" spans="1:5" x14ac:dyDescent="0.25">
      <c r="A347" s="26" t="s">
        <v>351</v>
      </c>
      <c r="B347" s="27"/>
      <c r="C347" s="28"/>
      <c r="D347" s="29">
        <v>438.5</v>
      </c>
      <c r="E347" s="30">
        <v>9.0429666038852197E-7</v>
      </c>
    </row>
    <row r="348" spans="1:5" x14ac:dyDescent="0.25">
      <c r="A348" s="26" t="s">
        <v>352</v>
      </c>
      <c r="B348" s="27"/>
      <c r="C348" s="28"/>
      <c r="D348" s="29">
        <v>168</v>
      </c>
      <c r="E348" s="30">
        <v>3.46458013558202E-7</v>
      </c>
    </row>
    <row r="349" spans="1:5" x14ac:dyDescent="0.25">
      <c r="A349" s="26" t="s">
        <v>353</v>
      </c>
      <c r="B349" s="27"/>
      <c r="C349" s="28"/>
      <c r="D349" s="29">
        <v>975</v>
      </c>
      <c r="E349" s="30">
        <v>2.0106938286859998E-6</v>
      </c>
    </row>
    <row r="350" spans="1:5" x14ac:dyDescent="0.25">
      <c r="A350" s="26" t="s">
        <v>354</v>
      </c>
      <c r="B350" s="27"/>
      <c r="C350" s="28"/>
      <c r="D350" s="29">
        <v>0</v>
      </c>
      <c r="E350" s="30">
        <v>0</v>
      </c>
    </row>
    <row r="351" spans="1:5" x14ac:dyDescent="0.25">
      <c r="A351" s="26" t="s">
        <v>355</v>
      </c>
      <c r="B351" s="27"/>
      <c r="C351" s="28"/>
      <c r="D351" s="29">
        <v>9280</v>
      </c>
      <c r="E351" s="30">
        <v>1.91376807489293E-5</v>
      </c>
    </row>
    <row r="352" spans="1:5" x14ac:dyDescent="0.25">
      <c r="A352" s="26" t="s">
        <v>356</v>
      </c>
      <c r="B352" s="27"/>
      <c r="C352" s="28"/>
      <c r="D352" s="29">
        <v>3126</v>
      </c>
      <c r="E352" s="30">
        <v>6.4465937522794104E-6</v>
      </c>
    </row>
    <row r="353" spans="1:5" x14ac:dyDescent="0.25">
      <c r="A353" s="26" t="s">
        <v>357</v>
      </c>
      <c r="B353" s="27"/>
      <c r="C353" s="28"/>
      <c r="D353" s="29">
        <v>0</v>
      </c>
      <c r="E353" s="30">
        <v>0</v>
      </c>
    </row>
    <row r="354" spans="1:5" x14ac:dyDescent="0.25">
      <c r="A354" s="26" t="s">
        <v>358</v>
      </c>
      <c r="B354" s="27"/>
      <c r="C354" s="28"/>
      <c r="D354" s="29">
        <v>0</v>
      </c>
      <c r="E354" s="30">
        <v>0</v>
      </c>
    </row>
    <row r="355" spans="1:5" x14ac:dyDescent="0.25">
      <c r="A355" s="26" t="s">
        <v>359</v>
      </c>
      <c r="B355" s="27"/>
      <c r="C355" s="28"/>
      <c r="D355" s="29">
        <v>1916.7</v>
      </c>
      <c r="E355" s="30">
        <v>3.95271472968456E-6</v>
      </c>
    </row>
    <row r="356" spans="1:5" x14ac:dyDescent="0.25">
      <c r="A356" s="26" t="s">
        <v>360</v>
      </c>
      <c r="B356" s="27"/>
      <c r="C356" s="28"/>
      <c r="D356" s="29">
        <v>10886.4</v>
      </c>
      <c r="E356" s="30">
        <v>2.2450479278571502E-5</v>
      </c>
    </row>
    <row r="357" spans="1:5" x14ac:dyDescent="0.25">
      <c r="A357" s="26" t="s">
        <v>361</v>
      </c>
      <c r="B357" s="27"/>
      <c r="C357" s="28"/>
      <c r="D357" s="29">
        <v>903</v>
      </c>
      <c r="E357" s="30">
        <v>1.86221182287534E-6</v>
      </c>
    </row>
    <row r="358" spans="1:5" x14ac:dyDescent="0.25">
      <c r="A358" s="26" t="s">
        <v>362</v>
      </c>
      <c r="B358" s="27"/>
      <c r="C358" s="28"/>
      <c r="D358" s="29">
        <v>3974.6</v>
      </c>
      <c r="E358" s="30">
        <v>8.1966191707644704E-6</v>
      </c>
    </row>
    <row r="359" spans="1:5" x14ac:dyDescent="0.25">
      <c r="A359" s="26" t="s">
        <v>363</v>
      </c>
      <c r="B359" s="27"/>
      <c r="C359" s="28"/>
      <c r="D359" s="29">
        <v>47.5</v>
      </c>
      <c r="E359" s="30">
        <v>9.7956878833420296E-8</v>
      </c>
    </row>
    <row r="360" spans="1:5" x14ac:dyDescent="0.25">
      <c r="A360" s="26" t="s">
        <v>364</v>
      </c>
      <c r="B360" s="27"/>
      <c r="C360" s="28"/>
      <c r="D360" s="29">
        <v>-498.4</v>
      </c>
      <c r="E360" s="30">
        <v>-1.02782544022267E-6</v>
      </c>
    </row>
    <row r="361" spans="1:5" x14ac:dyDescent="0.25">
      <c r="A361" s="26" t="s">
        <v>365</v>
      </c>
      <c r="B361" s="27"/>
      <c r="C361" s="28"/>
      <c r="D361" s="29">
        <v>0</v>
      </c>
      <c r="E361" s="30">
        <v>0</v>
      </c>
    </row>
    <row r="362" spans="1:5" x14ac:dyDescent="0.25">
      <c r="A362" s="26" t="s">
        <v>366</v>
      </c>
      <c r="B362" s="27"/>
      <c r="C362" s="28"/>
      <c r="D362" s="29">
        <v>41490</v>
      </c>
      <c r="E362" s="30">
        <v>8.5562755848391693E-5</v>
      </c>
    </row>
    <row r="363" spans="1:5" x14ac:dyDescent="0.25">
      <c r="A363" s="26" t="s">
        <v>367</v>
      </c>
      <c r="B363" s="27"/>
      <c r="C363" s="28"/>
      <c r="D363" s="29">
        <v>468.1</v>
      </c>
      <c r="E363" s="30">
        <v>9.6533926277734798E-7</v>
      </c>
    </row>
    <row r="364" spans="1:5" x14ac:dyDescent="0.25">
      <c r="A364" s="26" t="s">
        <v>368</v>
      </c>
      <c r="B364" s="27"/>
      <c r="C364" s="28"/>
      <c r="D364" s="29">
        <v>295</v>
      </c>
      <c r="E364" s="30">
        <v>6.0836377380755799E-7</v>
      </c>
    </row>
    <row r="365" spans="1:5" x14ac:dyDescent="0.25">
      <c r="A365" s="26" t="s">
        <v>369</v>
      </c>
      <c r="B365" s="27"/>
      <c r="C365" s="28"/>
      <c r="D365" s="29">
        <v>1558</v>
      </c>
      <c r="E365" s="30">
        <v>3.2129856257361799E-6</v>
      </c>
    </row>
    <row r="366" spans="1:5" x14ac:dyDescent="0.25">
      <c r="A366" s="26" t="s">
        <v>370</v>
      </c>
      <c r="B366" s="27"/>
      <c r="C366" s="28"/>
      <c r="D366" s="29">
        <v>4446</v>
      </c>
      <c r="E366" s="30">
        <v>9.1687638588081399E-6</v>
      </c>
    </row>
    <row r="367" spans="1:5" x14ac:dyDescent="0.25">
      <c r="A367" s="26" t="s">
        <v>371</v>
      </c>
      <c r="B367" s="27"/>
      <c r="C367" s="28"/>
      <c r="D367" s="29">
        <v>262.5</v>
      </c>
      <c r="E367" s="30">
        <v>5.4134064618469105E-7</v>
      </c>
    </row>
    <row r="368" spans="1:5" x14ac:dyDescent="0.25">
      <c r="A368" s="31" t="s">
        <v>372</v>
      </c>
      <c r="B368" s="32"/>
      <c r="C368" s="33"/>
      <c r="D368" s="34">
        <v>1600</v>
      </c>
      <c r="E368" s="35">
        <v>3.29960012912574E-6</v>
      </c>
    </row>
    <row r="369" spans="1:5" x14ac:dyDescent="0.25"/>
    <row r="370" spans="1:5" x14ac:dyDescent="0.25"/>
    <row r="371" spans="1:5" x14ac:dyDescent="0.25"/>
    <row r="372" spans="1:5" s="4" customFormat="1" ht="36" customHeight="1" x14ac:dyDescent="0.25">
      <c r="A372" s="36" t="s">
        <v>373</v>
      </c>
      <c r="B372" s="1"/>
      <c r="C372" s="1"/>
      <c r="D372" s="2" t="s">
        <v>1</v>
      </c>
      <c r="E372" s="3"/>
    </row>
    <row r="373" spans="1:5" ht="15.6" x14ac:dyDescent="0.25">
      <c r="A373" s="5" t="s">
        <v>2</v>
      </c>
      <c r="B373" s="6" t="s">
        <v>3</v>
      </c>
      <c r="C373" s="7"/>
      <c r="D373" s="8" t="s">
        <v>4</v>
      </c>
      <c r="E373" s="9"/>
    </row>
    <row r="374" spans="1:5" ht="17.399999999999999" x14ac:dyDescent="0.3">
      <c r="A374" s="10" t="s">
        <v>5</v>
      </c>
      <c r="B374" s="11" t="str">
        <f>DAY([1]CARATULA!$I$1)&amp;"-"&amp;PROPER(TEXT(([1]CARATULA!$I$1),"mmmm")&amp;"-"&amp;TEXT([1]CARATULA!$I$1,"aaaa"))</f>
        <v>31-Diciembre-2023</v>
      </c>
      <c r="C374" s="12"/>
      <c r="D374" s="13" t="str">
        <f>DAY([1]CARATULA!$J$1)&amp;"-"&amp;PROPER(TEXT(([1]CARATULA!$J$1),"mmmm")&amp;"-"&amp;TEXT([1]CARATULA!$J$1,"aaaa"))</f>
        <v>31-Diciembre-2022</v>
      </c>
      <c r="E374" s="14"/>
    </row>
    <row r="375" spans="1:5" x14ac:dyDescent="0.25">
      <c r="A375" s="15" t="s">
        <v>6</v>
      </c>
      <c r="B375" s="16" t="s">
        <v>7</v>
      </c>
      <c r="C375" s="17" t="s">
        <v>8</v>
      </c>
      <c r="D375" s="18" t="s">
        <v>7</v>
      </c>
      <c r="E375" s="19" t="s">
        <v>8</v>
      </c>
    </row>
    <row r="376" spans="1:5" x14ac:dyDescent="0.25">
      <c r="A376" s="20" t="s">
        <v>35</v>
      </c>
      <c r="B376" s="21">
        <v>51720</v>
      </c>
      <c r="C376" s="22">
        <v>0.163229031286827</v>
      </c>
      <c r="D376" s="23">
        <v>57722</v>
      </c>
      <c r="E376" s="24">
        <v>0.16202579798098499</v>
      </c>
    </row>
    <row r="377" spans="1:5" x14ac:dyDescent="0.25">
      <c r="A377" s="26" t="s">
        <v>31</v>
      </c>
      <c r="B377" s="27">
        <v>32904.5</v>
      </c>
      <c r="C377" s="28">
        <v>0.10384705452392499</v>
      </c>
      <c r="D377" s="29">
        <v>31561</v>
      </c>
      <c r="E377" s="30">
        <v>8.8591805725336301E-2</v>
      </c>
    </row>
    <row r="378" spans="1:5" x14ac:dyDescent="0.25">
      <c r="A378" s="26" t="s">
        <v>28</v>
      </c>
      <c r="B378" s="27">
        <v>26662.1</v>
      </c>
      <c r="C378" s="28">
        <v>8.4145954274410406E-2</v>
      </c>
      <c r="D378" s="29">
        <v>29748</v>
      </c>
      <c r="E378" s="30">
        <v>8.3502710203013406E-2</v>
      </c>
    </row>
    <row r="379" spans="1:5" x14ac:dyDescent="0.25">
      <c r="A379" s="26" t="s">
        <v>29</v>
      </c>
      <c r="B379" s="27">
        <v>25882</v>
      </c>
      <c r="C379" s="28">
        <v>8.1683947945971599E-2</v>
      </c>
      <c r="D379" s="29">
        <v>21052.5</v>
      </c>
      <c r="E379" s="30">
        <v>5.9094420013074501E-2</v>
      </c>
    </row>
    <row r="380" spans="1:5" x14ac:dyDescent="0.25">
      <c r="A380" s="26" t="s">
        <v>12</v>
      </c>
      <c r="B380" s="27">
        <v>18974.05</v>
      </c>
      <c r="C380" s="28">
        <v>5.9882362743383898E-2</v>
      </c>
      <c r="D380" s="29">
        <v>44986.65</v>
      </c>
      <c r="E380" s="30">
        <v>0.126277638764098</v>
      </c>
    </row>
    <row r="381" spans="1:5" x14ac:dyDescent="0.25">
      <c r="A381" s="26" t="s">
        <v>64</v>
      </c>
      <c r="B381" s="27">
        <v>17646</v>
      </c>
      <c r="C381" s="28">
        <v>5.5691018679183003E-2</v>
      </c>
      <c r="D381" s="29">
        <v>15963</v>
      </c>
      <c r="E381" s="30">
        <v>4.48081808178937E-2</v>
      </c>
    </row>
    <row r="382" spans="1:5" x14ac:dyDescent="0.25">
      <c r="A382" s="26" t="s">
        <v>9</v>
      </c>
      <c r="B382" s="27">
        <v>16585.5</v>
      </c>
      <c r="C382" s="28">
        <v>5.2344066094502401E-2</v>
      </c>
      <c r="D382" s="29">
        <v>17785</v>
      </c>
      <c r="E382" s="30">
        <v>4.99225393626661E-2</v>
      </c>
    </row>
    <row r="383" spans="1:5" x14ac:dyDescent="0.25">
      <c r="A383" s="26" t="s">
        <v>41</v>
      </c>
      <c r="B383" s="27">
        <v>15861.75</v>
      </c>
      <c r="C383" s="28">
        <v>5.0059901141025202E-2</v>
      </c>
      <c r="D383" s="29">
        <v>17495.75</v>
      </c>
      <c r="E383" s="30">
        <v>4.9110613891164799E-2</v>
      </c>
    </row>
    <row r="384" spans="1:5" x14ac:dyDescent="0.25">
      <c r="A384" s="26" t="s">
        <v>27</v>
      </c>
      <c r="B384" s="27">
        <v>14892.5</v>
      </c>
      <c r="C384" s="28">
        <v>4.7000934811273501E-2</v>
      </c>
      <c r="D384" s="29">
        <v>14309</v>
      </c>
      <c r="E384" s="30">
        <v>4.0165398692178202E-2</v>
      </c>
    </row>
    <row r="385" spans="1:5" x14ac:dyDescent="0.25">
      <c r="A385" s="26" t="s">
        <v>88</v>
      </c>
      <c r="B385" s="27">
        <v>12350</v>
      </c>
      <c r="C385" s="28">
        <v>3.8976769845172302E-2</v>
      </c>
      <c r="D385" s="29">
        <v>8892</v>
      </c>
      <c r="E385" s="30">
        <v>2.4959866180085898E-2</v>
      </c>
    </row>
    <row r="386" spans="1:5" x14ac:dyDescent="0.25">
      <c r="A386" s="26" t="s">
        <v>47</v>
      </c>
      <c r="B386" s="27">
        <v>11638.75</v>
      </c>
      <c r="C386" s="28">
        <v>3.6732055063603199E-2</v>
      </c>
      <c r="D386" s="29">
        <v>4766.75</v>
      </c>
      <c r="E386" s="30">
        <v>1.3380279140117499E-2</v>
      </c>
    </row>
    <row r="387" spans="1:5" x14ac:dyDescent="0.25">
      <c r="A387" s="26" t="s">
        <v>15</v>
      </c>
      <c r="B387" s="27">
        <v>9275</v>
      </c>
      <c r="C387" s="28">
        <v>2.9272027555787301E-2</v>
      </c>
      <c r="D387" s="29">
        <v>10313</v>
      </c>
      <c r="E387" s="30">
        <v>2.89486167246093E-2</v>
      </c>
    </row>
    <row r="388" spans="1:5" x14ac:dyDescent="0.25">
      <c r="A388" s="26" t="s">
        <v>21</v>
      </c>
      <c r="B388" s="27">
        <v>6324</v>
      </c>
      <c r="C388" s="28">
        <v>1.9958630971730298E-2</v>
      </c>
      <c r="D388" s="29">
        <v>9150</v>
      </c>
      <c r="E388" s="30">
        <v>2.5684072823637601E-2</v>
      </c>
    </row>
    <row r="389" spans="1:5" x14ac:dyDescent="0.25">
      <c r="A389" s="26" t="s">
        <v>58</v>
      </c>
      <c r="B389" s="27">
        <v>6126</v>
      </c>
      <c r="C389" s="28">
        <v>1.9333740248706498E-2</v>
      </c>
      <c r="D389" s="29">
        <v>7670.25</v>
      </c>
      <c r="E389" s="30">
        <v>2.1530410882569E-2</v>
      </c>
    </row>
    <row r="390" spans="1:5" x14ac:dyDescent="0.25">
      <c r="A390" s="26" t="s">
        <v>52</v>
      </c>
      <c r="B390" s="27">
        <v>5421</v>
      </c>
      <c r="C390" s="28">
        <v>1.7108750553091401E-2</v>
      </c>
      <c r="D390" s="29">
        <v>3747</v>
      </c>
      <c r="E390" s="30">
        <v>1.0517838346466701E-2</v>
      </c>
    </row>
    <row r="391" spans="1:5" x14ac:dyDescent="0.25">
      <c r="A391" s="26" t="s">
        <v>11</v>
      </c>
      <c r="B391" s="27">
        <v>5085</v>
      </c>
      <c r="C391" s="28">
        <v>1.6048329932202499E-2</v>
      </c>
      <c r="D391" s="29">
        <v>5700</v>
      </c>
      <c r="E391" s="30">
        <v>1.59999142180038E-2</v>
      </c>
    </row>
    <row r="392" spans="1:5" x14ac:dyDescent="0.25">
      <c r="A392" s="26" t="s">
        <v>23</v>
      </c>
      <c r="B392" s="27">
        <v>5027.95</v>
      </c>
      <c r="C392" s="28">
        <v>1.58682793476141E-2</v>
      </c>
      <c r="D392" s="29">
        <v>2496</v>
      </c>
      <c r="E392" s="30">
        <v>7.0062782259890204E-3</v>
      </c>
    </row>
    <row r="393" spans="1:5" x14ac:dyDescent="0.25">
      <c r="A393" s="26" t="s">
        <v>10</v>
      </c>
      <c r="B393" s="27">
        <v>4867</v>
      </c>
      <c r="C393" s="28">
        <v>1.5360318934125801E-2</v>
      </c>
      <c r="D393" s="29">
        <v>1344</v>
      </c>
      <c r="E393" s="30">
        <v>3.7726113524556302E-3</v>
      </c>
    </row>
    <row r="394" spans="1:5" x14ac:dyDescent="0.25">
      <c r="A394" s="26" t="s">
        <v>114</v>
      </c>
      <c r="B394" s="27">
        <v>4539</v>
      </c>
      <c r="C394" s="28">
        <v>1.4325146423258101E-2</v>
      </c>
      <c r="D394" s="29">
        <v>3626</v>
      </c>
      <c r="E394" s="30">
        <v>1.0178191044645899E-2</v>
      </c>
    </row>
    <row r="395" spans="1:5" x14ac:dyDescent="0.25">
      <c r="A395" s="26" t="s">
        <v>13</v>
      </c>
      <c r="B395" s="27">
        <v>4083</v>
      </c>
      <c r="C395" s="28">
        <v>1.2886004152051701E-2</v>
      </c>
      <c r="D395" s="29">
        <v>2590</v>
      </c>
      <c r="E395" s="30">
        <v>7.27013646046136E-3</v>
      </c>
    </row>
    <row r="396" spans="1:5" x14ac:dyDescent="0.25">
      <c r="A396" s="26" t="s">
        <v>48</v>
      </c>
      <c r="B396" s="27">
        <v>3302</v>
      </c>
      <c r="C396" s="28">
        <v>1.0421157411235501E-2</v>
      </c>
      <c r="D396" s="29"/>
      <c r="E396" s="30"/>
    </row>
    <row r="397" spans="1:5" x14ac:dyDescent="0.25">
      <c r="A397" s="26" t="s">
        <v>117</v>
      </c>
      <c r="B397" s="27">
        <v>3273.5</v>
      </c>
      <c r="C397" s="28">
        <v>1.0331211019285099E-2</v>
      </c>
      <c r="D397" s="29"/>
      <c r="E397" s="30"/>
    </row>
    <row r="398" spans="1:5" x14ac:dyDescent="0.25">
      <c r="A398" s="26" t="s">
        <v>84</v>
      </c>
      <c r="B398" s="27">
        <v>2874.3</v>
      </c>
      <c r="C398" s="28">
        <v>9.0713303292290406E-3</v>
      </c>
      <c r="D398" s="29">
        <v>2833.15</v>
      </c>
      <c r="E398" s="30">
        <v>7.9526591169714698E-3</v>
      </c>
    </row>
    <row r="399" spans="1:5" x14ac:dyDescent="0.25">
      <c r="A399" s="26" t="s">
        <v>34</v>
      </c>
      <c r="B399" s="27">
        <v>2020</v>
      </c>
      <c r="C399" s="28">
        <v>6.3751477803439703E-3</v>
      </c>
      <c r="D399" s="29">
        <v>4113.5</v>
      </c>
      <c r="E399" s="30">
        <v>1.15466047606594E-2</v>
      </c>
    </row>
    <row r="400" spans="1:5" x14ac:dyDescent="0.25">
      <c r="A400" s="26" t="s">
        <v>36</v>
      </c>
      <c r="B400" s="27">
        <v>1347</v>
      </c>
      <c r="C400" s="28">
        <v>4.2511505248135299E-3</v>
      </c>
      <c r="D400" s="29">
        <v>3322.25</v>
      </c>
      <c r="E400" s="30">
        <v>9.3255640369759706E-3</v>
      </c>
    </row>
    <row r="401" spans="1:5" x14ac:dyDescent="0.25">
      <c r="A401" s="26" t="s">
        <v>175</v>
      </c>
      <c r="B401" s="27">
        <v>1140</v>
      </c>
      <c r="C401" s="28">
        <v>3.5978556780159E-3</v>
      </c>
      <c r="D401" s="29"/>
      <c r="E401" s="30"/>
    </row>
    <row r="402" spans="1:5" x14ac:dyDescent="0.25">
      <c r="A402" s="26" t="s">
        <v>43</v>
      </c>
      <c r="B402" s="27">
        <v>987.5</v>
      </c>
      <c r="C402" s="28">
        <v>3.11656358073746E-3</v>
      </c>
      <c r="D402" s="29">
        <v>875</v>
      </c>
      <c r="E402" s="30">
        <v>2.4561271825883002E-3</v>
      </c>
    </row>
    <row r="403" spans="1:5" x14ac:dyDescent="0.25">
      <c r="A403" s="26" t="s">
        <v>156</v>
      </c>
      <c r="B403" s="27">
        <v>975</v>
      </c>
      <c r="C403" s="28">
        <v>3.0771134088293899E-3</v>
      </c>
      <c r="D403" s="29">
        <v>250</v>
      </c>
      <c r="E403" s="30">
        <v>7.0175062359665696E-4</v>
      </c>
    </row>
    <row r="404" spans="1:5" x14ac:dyDescent="0.25">
      <c r="A404" s="26" t="s">
        <v>65</v>
      </c>
      <c r="B404" s="27">
        <v>819.5</v>
      </c>
      <c r="C404" s="28">
        <v>2.5863532702930102E-3</v>
      </c>
      <c r="D404" s="29">
        <v>1965</v>
      </c>
      <c r="E404" s="30">
        <v>5.5157599014697203E-3</v>
      </c>
    </row>
    <row r="405" spans="1:5" x14ac:dyDescent="0.25">
      <c r="A405" s="26" t="s">
        <v>131</v>
      </c>
      <c r="B405" s="27">
        <v>780</v>
      </c>
      <c r="C405" s="28">
        <v>2.46169072706351E-3</v>
      </c>
      <c r="D405" s="29"/>
      <c r="E405" s="30"/>
    </row>
    <row r="406" spans="1:5" x14ac:dyDescent="0.25">
      <c r="A406" s="26" t="s">
        <v>80</v>
      </c>
      <c r="B406" s="27">
        <v>732</v>
      </c>
      <c r="C406" s="28">
        <v>2.31020206693653E-3</v>
      </c>
      <c r="D406" s="29"/>
      <c r="E406" s="30"/>
    </row>
    <row r="407" spans="1:5" x14ac:dyDescent="0.25">
      <c r="A407" s="26" t="s">
        <v>101</v>
      </c>
      <c r="B407" s="27">
        <v>701.25</v>
      </c>
      <c r="C407" s="28">
        <v>2.21315464404268E-3</v>
      </c>
      <c r="D407" s="29">
        <v>2637.5</v>
      </c>
      <c r="E407" s="30">
        <v>7.4034690789447303E-3</v>
      </c>
    </row>
    <row r="408" spans="1:5" x14ac:dyDescent="0.25">
      <c r="A408" s="26" t="s">
        <v>18</v>
      </c>
      <c r="B408" s="27">
        <v>660</v>
      </c>
      <c r="C408" s="28">
        <v>2.0829690767460501E-3</v>
      </c>
      <c r="D408" s="29">
        <v>299</v>
      </c>
      <c r="E408" s="30">
        <v>8.3929374582160095E-4</v>
      </c>
    </row>
    <row r="409" spans="1:5" x14ac:dyDescent="0.25">
      <c r="A409" s="26" t="s">
        <v>92</v>
      </c>
      <c r="B409" s="27">
        <v>575.5</v>
      </c>
      <c r="C409" s="28">
        <v>1.8162859146475E-3</v>
      </c>
      <c r="D409" s="29">
        <v>1744</v>
      </c>
      <c r="E409" s="30">
        <v>4.8954123502102801E-3</v>
      </c>
    </row>
    <row r="410" spans="1:5" x14ac:dyDescent="0.25">
      <c r="A410" s="26" t="s">
        <v>154</v>
      </c>
      <c r="B410" s="27">
        <v>540</v>
      </c>
      <c r="C410" s="28">
        <v>1.70424742642859E-3</v>
      </c>
      <c r="D410" s="29"/>
      <c r="E410" s="30"/>
    </row>
    <row r="411" spans="1:5" x14ac:dyDescent="0.25">
      <c r="A411" s="26" t="s">
        <v>22</v>
      </c>
      <c r="B411" s="27">
        <v>490.05</v>
      </c>
      <c r="C411" s="28">
        <v>1.54660453948394E-3</v>
      </c>
      <c r="D411" s="29">
        <v>7046.41</v>
      </c>
      <c r="E411" s="30">
        <v>1.97792904464709E-2</v>
      </c>
    </row>
    <row r="412" spans="1:5" x14ac:dyDescent="0.25">
      <c r="A412" s="26" t="s">
        <v>40</v>
      </c>
      <c r="B412" s="27">
        <v>299</v>
      </c>
      <c r="C412" s="28">
        <v>9.4364811204101303E-4</v>
      </c>
      <c r="D412" s="29">
        <v>833.5</v>
      </c>
      <c r="E412" s="30">
        <v>2.3396365790712501E-3</v>
      </c>
    </row>
    <row r="413" spans="1:5" x14ac:dyDescent="0.25">
      <c r="A413" s="26" t="s">
        <v>96</v>
      </c>
      <c r="B413" s="27">
        <v>225</v>
      </c>
      <c r="C413" s="28">
        <v>7.1010309434524398E-4</v>
      </c>
      <c r="D413" s="29">
        <v>332</v>
      </c>
      <c r="E413" s="30">
        <v>9.3192482813636004E-4</v>
      </c>
    </row>
    <row r="414" spans="1:5" x14ac:dyDescent="0.25">
      <c r="A414" s="26" t="s">
        <v>19</v>
      </c>
      <c r="B414" s="27">
        <v>125</v>
      </c>
      <c r="C414" s="28">
        <v>3.94501719080691E-4</v>
      </c>
      <c r="D414" s="29">
        <v>236.5</v>
      </c>
      <c r="E414" s="30">
        <v>6.63856089922437E-4</v>
      </c>
    </row>
    <row r="415" spans="1:5" x14ac:dyDescent="0.25">
      <c r="A415" s="26" t="s">
        <v>24</v>
      </c>
      <c r="B415" s="27">
        <v>114</v>
      </c>
      <c r="C415" s="28">
        <v>3.5978556780158998E-4</v>
      </c>
      <c r="D415" s="29">
        <v>412.5</v>
      </c>
      <c r="E415" s="30">
        <v>1.1578885289344799E-3</v>
      </c>
    </row>
    <row r="416" spans="1:5" x14ac:dyDescent="0.25">
      <c r="A416" s="26" t="s">
        <v>230</v>
      </c>
      <c r="B416" s="27">
        <v>96</v>
      </c>
      <c r="C416" s="28">
        <v>3.0297732025397098E-4</v>
      </c>
      <c r="D416" s="29">
        <v>31</v>
      </c>
      <c r="E416" s="30">
        <v>8.7017077325985401E-5</v>
      </c>
    </row>
    <row r="417" spans="1:5" x14ac:dyDescent="0.25">
      <c r="A417" s="26" t="s">
        <v>165</v>
      </c>
      <c r="B417" s="27">
        <v>67.2</v>
      </c>
      <c r="C417" s="28">
        <v>2.1208412417778001E-4</v>
      </c>
      <c r="D417" s="29">
        <v>67.2</v>
      </c>
      <c r="E417" s="30">
        <v>1.8863056762278099E-4</v>
      </c>
    </row>
    <row r="418" spans="1:5" x14ac:dyDescent="0.25">
      <c r="A418" s="26" t="s">
        <v>46</v>
      </c>
      <c r="B418" s="27">
        <v>62</v>
      </c>
      <c r="C418" s="28">
        <v>1.95672852664023E-4</v>
      </c>
      <c r="D418" s="29">
        <v>935</v>
      </c>
      <c r="E418" s="30">
        <v>2.6245473322514998E-3</v>
      </c>
    </row>
    <row r="419" spans="1:5" x14ac:dyDescent="0.25">
      <c r="A419" s="26" t="s">
        <v>111</v>
      </c>
      <c r="B419" s="27">
        <v>36.75</v>
      </c>
      <c r="C419" s="28">
        <v>1.15983505409723E-4</v>
      </c>
      <c r="D419" s="29"/>
      <c r="E419" s="30"/>
    </row>
    <row r="420" spans="1:5" x14ac:dyDescent="0.25">
      <c r="A420" s="26" t="s">
        <v>87</v>
      </c>
      <c r="B420" s="27">
        <v>32</v>
      </c>
      <c r="C420" s="28">
        <v>1.00992440084657E-4</v>
      </c>
      <c r="D420" s="29"/>
      <c r="E420" s="30"/>
    </row>
    <row r="421" spans="1:5" x14ac:dyDescent="0.25">
      <c r="A421" s="26" t="s">
        <v>180</v>
      </c>
      <c r="B421" s="27">
        <v>26</v>
      </c>
      <c r="C421" s="28">
        <v>8.2056357568783707E-5</v>
      </c>
      <c r="D421" s="29">
        <v>107</v>
      </c>
      <c r="E421" s="30">
        <v>3.0034926689936897E-4</v>
      </c>
    </row>
    <row r="422" spans="1:5" x14ac:dyDescent="0.25">
      <c r="A422" s="26" t="s">
        <v>110</v>
      </c>
      <c r="B422" s="27">
        <v>21</v>
      </c>
      <c r="C422" s="28">
        <v>6.6276288805556104E-5</v>
      </c>
      <c r="D422" s="29">
        <v>126</v>
      </c>
      <c r="E422" s="30">
        <v>3.5368231429271497E-4</v>
      </c>
    </row>
    <row r="423" spans="1:5" x14ac:dyDescent="0.25">
      <c r="A423" s="26" t="s">
        <v>14</v>
      </c>
      <c r="B423" s="27">
        <v>-1331.25</v>
      </c>
      <c r="C423" s="28">
        <v>-4.20144330820936E-3</v>
      </c>
      <c r="D423" s="29">
        <v>15473.5</v>
      </c>
      <c r="E423" s="30">
        <v>4.3434153096891498E-2</v>
      </c>
    </row>
    <row r="424" spans="1:5" x14ac:dyDescent="0.25">
      <c r="A424" s="26" t="s">
        <v>30</v>
      </c>
      <c r="B424" s="27"/>
      <c r="C424" s="28"/>
      <c r="D424" s="29">
        <v>1366.5</v>
      </c>
      <c r="E424" s="30">
        <v>3.8357689085793201E-3</v>
      </c>
    </row>
    <row r="425" spans="1:5" x14ac:dyDescent="0.25">
      <c r="A425" s="26" t="s">
        <v>90</v>
      </c>
      <c r="B425" s="27"/>
      <c r="C425" s="28"/>
      <c r="D425" s="29">
        <v>237.5</v>
      </c>
      <c r="E425" s="30">
        <v>6.6666309241682404E-4</v>
      </c>
    </row>
    <row r="426" spans="1:5" x14ac:dyDescent="0.25">
      <c r="A426" s="31" t="s">
        <v>82</v>
      </c>
      <c r="B426" s="32"/>
      <c r="C426" s="33"/>
      <c r="D426" s="34">
        <v>90</v>
      </c>
      <c r="E426" s="35">
        <v>2.5263022449479602E-4</v>
      </c>
    </row>
    <row r="427" spans="1:5" x14ac:dyDescent="0.25"/>
    <row r="428" spans="1:5" x14ac:dyDescent="0.25"/>
    <row r="429" spans="1:5" x14ac:dyDescent="0.25"/>
    <row r="430" spans="1:5" hidden="1" x14ac:dyDescent="0.25"/>
    <row r="431" spans="1:5" hidden="1" x14ac:dyDescent="0.25"/>
    <row r="432" spans="1:5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</sheetData>
  <mergeCells count="10">
    <mergeCell ref="B373:C373"/>
    <mergeCell ref="D373:E373"/>
    <mergeCell ref="B374:C374"/>
    <mergeCell ref="D374:E374"/>
    <mergeCell ref="D1:E1"/>
    <mergeCell ref="B2:C2"/>
    <mergeCell ref="D2:E2"/>
    <mergeCell ref="B3:C3"/>
    <mergeCell ref="D3:E3"/>
    <mergeCell ref="D372:E372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2024-01-25T23:00:00+00:00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5C6AFBF6-D979-4405-B213-2D4F32BDB967}"/>
</file>

<file path=customXml/itemProps2.xml><?xml version="1.0" encoding="utf-8"?>
<ds:datastoreItem xmlns:ds="http://schemas.openxmlformats.org/officeDocument/2006/customXml" ds:itemID="{CEEE245A-E5DD-483C-87F4-D9A765CCC23D}"/>
</file>

<file path=customXml/itemProps3.xml><?xml version="1.0" encoding="utf-8"?>
<ds:datastoreItem xmlns:ds="http://schemas.openxmlformats.org/officeDocument/2006/customXml" ds:itemID="{AB4AA1A4-D956-40FC-8405-BA2201C5E2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RANKCIRR_EUR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Cigarros-euros</dc:title>
  <dc:creator>García Bernabé, María del Mar</dc:creator>
  <cp:lastModifiedBy>García Bernabé, María del Mar</cp:lastModifiedBy>
  <dcterms:created xsi:type="dcterms:W3CDTF">2024-01-11T13:36:57Z</dcterms:created>
  <dcterms:modified xsi:type="dcterms:W3CDTF">2024-01-11T13:36:58Z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