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E4F71DA1-A5B7-4156-BB4D-010FCEA31ECC}" xr6:coauthVersionLast="36" xr6:coauthVersionMax="36" xr10:uidLastSave="{00000000-0000-0000-0000-000000000000}"/>
  <bookViews>
    <workbookView xWindow="0" yWindow="0" windowWidth="23040" windowHeight="9060" xr2:uid="{9217E603-0F95-4506-A09A-B18C4818069F}"/>
  </bookViews>
  <sheets>
    <sheet name="RANKLIAR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B97" i="1"/>
  <c r="D3" i="1"/>
  <c r="B3" i="1"/>
</calcChain>
</file>

<file path=xl/sharedStrings.xml><?xml version="1.0" encoding="utf-8"?>
<sst xmlns="http://schemas.openxmlformats.org/spreadsheetml/2006/main" count="117" uniqueCount="97">
  <si>
    <t xml:space="preserve">Península e Illes Balears </t>
  </si>
  <si>
    <t>Ranking por marcas
(Euros)</t>
  </si>
  <si>
    <t>Acumulado Liar</t>
  </si>
  <si>
    <t>AÑO ACTUAL</t>
  </si>
  <si>
    <t>AÑO ANTERIOR</t>
  </si>
  <si>
    <t>Hasta……..:</t>
  </si>
  <si>
    <t>MARCA</t>
  </si>
  <si>
    <t>Euros</t>
  </si>
  <si>
    <t>% Euros</t>
  </si>
  <si>
    <t>PUEBLO</t>
  </si>
  <si>
    <t>WINSTON</t>
  </si>
  <si>
    <t>CAMEL</t>
  </si>
  <si>
    <t>FLANDRIA</t>
  </si>
  <si>
    <t>HORIZON</t>
  </si>
  <si>
    <t>MARLBORO</t>
  </si>
  <si>
    <t>MANITOU</t>
  </si>
  <si>
    <t>AMBER LEAF</t>
  </si>
  <si>
    <t>DUCADOS</t>
  </si>
  <si>
    <t>DUCADOS RUBIO</t>
  </si>
  <si>
    <t>GOLDEN VIRGINIA</t>
  </si>
  <si>
    <t>LUCKY STRIKE</t>
  </si>
  <si>
    <t>DOMINGO</t>
  </si>
  <si>
    <t>CHESTERFIELD</t>
  </si>
  <si>
    <t>FORTUNA</t>
  </si>
  <si>
    <t>FLEUR DU PAYS</t>
  </si>
  <si>
    <t>NEWS</t>
  </si>
  <si>
    <t>AMERICAN SPIRIT</t>
  </si>
  <si>
    <t>NOBEL</t>
  </si>
  <si>
    <t>JOHN PLAYER SP.</t>
  </si>
  <si>
    <t>WEST</t>
  </si>
  <si>
    <t>NATURAL AMERICAN SPIRIT</t>
  </si>
  <si>
    <t>WEST BROOKLYN</t>
  </si>
  <si>
    <t>CUTTERS CHOICE</t>
  </si>
  <si>
    <t>DUCADOS RUBIO - RYO</t>
  </si>
  <si>
    <t>INTERVAL</t>
  </si>
  <si>
    <t>AMSTERDAMER</t>
  </si>
  <si>
    <t>DRUM</t>
  </si>
  <si>
    <t>VASCONHA</t>
  </si>
  <si>
    <t>CROSSROAD</t>
  </si>
  <si>
    <t>1637</t>
  </si>
  <si>
    <t>MAYA</t>
  </si>
  <si>
    <t>ORIGENES</t>
  </si>
  <si>
    <t>AJJA 17</t>
  </si>
  <si>
    <t>BULLBRAND</t>
  </si>
  <si>
    <t>TURNER</t>
  </si>
  <si>
    <t>PICADURA SELECTA</t>
  </si>
  <si>
    <t>GAULOISES</t>
  </si>
  <si>
    <t>PALL MALL</t>
  </si>
  <si>
    <t>SAMSON</t>
  </si>
  <si>
    <t>ELIXYR</t>
  </si>
  <si>
    <t>JPS</t>
  </si>
  <si>
    <t>VAN NELLE</t>
  </si>
  <si>
    <t>OLD HOLBORN</t>
  </si>
  <si>
    <t>STEEPLE</t>
  </si>
  <si>
    <t>GOLD LEAF</t>
  </si>
  <si>
    <t>IDEALES</t>
  </si>
  <si>
    <t>WHIM</t>
  </si>
  <si>
    <t>RAW</t>
  </si>
  <si>
    <t>BRAVO</t>
  </si>
  <si>
    <t>L&amp;B</t>
  </si>
  <si>
    <t>FAIRGREEN</t>
  </si>
  <si>
    <t>REDFIELD</t>
  </si>
  <si>
    <t>BIG CHIEF</t>
  </si>
  <si>
    <t>1528</t>
  </si>
  <si>
    <t>MARK 1</t>
  </si>
  <si>
    <t>AUSTIN</t>
  </si>
  <si>
    <t>BROOKFIELD</t>
  </si>
  <si>
    <t>VERAMÍA</t>
  </si>
  <si>
    <t>THE TURNER</t>
  </si>
  <si>
    <t>VIRGINIA</t>
  </si>
  <si>
    <t>STANLEY</t>
  </si>
  <si>
    <t>DJANGO</t>
  </si>
  <si>
    <t>CASABLANCA</t>
  </si>
  <si>
    <t>BLACK HAWK</t>
  </si>
  <si>
    <t>VIRGINIA EXPORT</t>
  </si>
  <si>
    <t>QUERCUS</t>
  </si>
  <si>
    <t>LA PAZ</t>
  </si>
  <si>
    <t>MAC BAREN</t>
  </si>
  <si>
    <t>BREAK</t>
  </si>
  <si>
    <t>BLACK DEVIL</t>
  </si>
  <si>
    <t>ROTHMANS OF LONDON</t>
  </si>
  <si>
    <t>ROTHMANS</t>
  </si>
  <si>
    <t>GREENGO</t>
  </si>
  <si>
    <t>#NO NAME</t>
  </si>
  <si>
    <t>SIOUX</t>
  </si>
  <si>
    <t>LOOK OUT</t>
  </si>
  <si>
    <t>IBIZA</t>
  </si>
  <si>
    <t>VIRGINIA SPRING</t>
  </si>
  <si>
    <t>ALONSO</t>
  </si>
  <si>
    <t>ALPHA</t>
  </si>
  <si>
    <t>ZIGGY</t>
  </si>
  <si>
    <t>PIELROJA</t>
  </si>
  <si>
    <t>TRUCCO</t>
  </si>
  <si>
    <t>MOON HABANA</t>
  </si>
  <si>
    <t>NEWS- RYO</t>
  </si>
  <si>
    <t>VERSO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</si>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</sst>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2A68-6FFF-4D90-B944-1B9223CF31BA}">
  <sheetPr codeName="Hoja15"/>
  <dimension ref="A1:E233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163155588.59999999</v>
      </c>
      <c r="C5" s="21">
        <v>0.14044016829957701</v>
      </c>
      <c r="D5" s="22">
        <v>159767858.80000001</v>
      </c>
      <c r="E5" s="23">
        <v>0.14766316726020801</v>
      </c>
    </row>
    <row r="6" spans="1:5" x14ac:dyDescent="0.25">
      <c r="A6" s="25" t="s">
        <v>10</v>
      </c>
      <c r="B6" s="26">
        <v>147994320.59999999</v>
      </c>
      <c r="C6" s="27">
        <v>0.12738973559404901</v>
      </c>
      <c r="D6" s="28">
        <v>144858738.59999999</v>
      </c>
      <c r="E6" s="29">
        <v>0.13388362532774101</v>
      </c>
    </row>
    <row r="7" spans="1:5" x14ac:dyDescent="0.25">
      <c r="A7" s="25" t="s">
        <v>11</v>
      </c>
      <c r="B7" s="26">
        <v>103847622.09999999</v>
      </c>
      <c r="C7" s="27">
        <v>8.9389383780108106E-2</v>
      </c>
      <c r="D7" s="28">
        <v>91013474.200000003</v>
      </c>
      <c r="E7" s="29">
        <v>8.4117906847276699E-2</v>
      </c>
    </row>
    <row r="8" spans="1:5" x14ac:dyDescent="0.25">
      <c r="A8" s="25" t="s">
        <v>12</v>
      </c>
      <c r="B8" s="26">
        <v>90431700.700000003</v>
      </c>
      <c r="C8" s="27">
        <v>7.7841300901199603E-2</v>
      </c>
      <c r="D8" s="28">
        <v>91099973.099999994</v>
      </c>
      <c r="E8" s="29">
        <v>8.4197852223239403E-2</v>
      </c>
    </row>
    <row r="9" spans="1:5" x14ac:dyDescent="0.25">
      <c r="A9" s="25" t="s">
        <v>13</v>
      </c>
      <c r="B9" s="26">
        <v>82740287.549999997</v>
      </c>
      <c r="C9" s="27">
        <v>7.1220728682274304E-2</v>
      </c>
      <c r="D9" s="28">
        <v>72402182.900000006</v>
      </c>
      <c r="E9" s="29">
        <v>6.6916686020998997E-2</v>
      </c>
    </row>
    <row r="10" spans="1:5" x14ac:dyDescent="0.25">
      <c r="A10" s="25" t="s">
        <v>14</v>
      </c>
      <c r="B10" s="26">
        <v>78135523.200000003</v>
      </c>
      <c r="C10" s="27">
        <v>6.7257065004903402E-2</v>
      </c>
      <c r="D10" s="28">
        <v>77425731.900000006</v>
      </c>
      <c r="E10" s="29">
        <v>7.1559629613022993E-2</v>
      </c>
    </row>
    <row r="11" spans="1:5" x14ac:dyDescent="0.25">
      <c r="A11" s="25" t="s">
        <v>15</v>
      </c>
      <c r="B11" s="26">
        <v>62597953.600000001</v>
      </c>
      <c r="C11" s="27">
        <v>5.3882721482168598E-2</v>
      </c>
      <c r="D11" s="28">
        <v>61859313.850000001</v>
      </c>
      <c r="E11" s="29">
        <v>5.71725895073101E-2</v>
      </c>
    </row>
    <row r="12" spans="1:5" x14ac:dyDescent="0.25">
      <c r="A12" s="25" t="s">
        <v>16</v>
      </c>
      <c r="B12" s="26">
        <v>61873202.399999999</v>
      </c>
      <c r="C12" s="27">
        <v>5.32588741388033E-2</v>
      </c>
      <c r="D12" s="28">
        <v>33472091.699999999</v>
      </c>
      <c r="E12" s="29">
        <v>3.0936103872014401E-2</v>
      </c>
    </row>
    <row r="13" spans="1:5" x14ac:dyDescent="0.25">
      <c r="A13" s="25" t="s">
        <v>17</v>
      </c>
      <c r="B13" s="26">
        <v>50917256.75</v>
      </c>
      <c r="C13" s="27">
        <v>4.3828275627469097E-2</v>
      </c>
      <c r="D13" s="28">
        <v>54837371.299999997</v>
      </c>
      <c r="E13" s="29">
        <v>5.0682659148099302E-2</v>
      </c>
    </row>
    <row r="14" spans="1:5" x14ac:dyDescent="0.25">
      <c r="A14" s="25" t="s">
        <v>18</v>
      </c>
      <c r="B14" s="26">
        <v>44923876.399999999</v>
      </c>
      <c r="C14" s="27">
        <v>3.8669326723175301E-2</v>
      </c>
      <c r="D14" s="28">
        <v>48811980.600000001</v>
      </c>
      <c r="E14" s="29">
        <v>4.51137776382333E-2</v>
      </c>
    </row>
    <row r="15" spans="1:5" x14ac:dyDescent="0.25">
      <c r="A15" s="25" t="s">
        <v>19</v>
      </c>
      <c r="B15" s="26">
        <v>44094429.299999997</v>
      </c>
      <c r="C15" s="27">
        <v>3.7955359820054498E-2</v>
      </c>
      <c r="D15" s="28">
        <v>32903008.75</v>
      </c>
      <c r="E15" s="29">
        <v>3.0410137063283701E-2</v>
      </c>
    </row>
    <row r="16" spans="1:5" x14ac:dyDescent="0.25">
      <c r="A16" s="25" t="s">
        <v>20</v>
      </c>
      <c r="B16" s="26">
        <v>22935230.100000001</v>
      </c>
      <c r="C16" s="27">
        <v>1.9742060954653199E-2</v>
      </c>
      <c r="D16" s="28">
        <v>25087419.550000001</v>
      </c>
      <c r="E16" s="29">
        <v>2.31866900950085E-2</v>
      </c>
    </row>
    <row r="17" spans="1:5" x14ac:dyDescent="0.25">
      <c r="A17" s="25" t="s">
        <v>21</v>
      </c>
      <c r="B17" s="26">
        <v>21693264.899999999</v>
      </c>
      <c r="C17" s="27">
        <v>1.8673008995067301E-2</v>
      </c>
      <c r="D17" s="28">
        <v>22291440.399999999</v>
      </c>
      <c r="E17" s="29">
        <v>2.0602546200338599E-2</v>
      </c>
    </row>
    <row r="18" spans="1:5" x14ac:dyDescent="0.25">
      <c r="A18" s="25" t="s">
        <v>22</v>
      </c>
      <c r="B18" s="26">
        <v>17497780.899999999</v>
      </c>
      <c r="C18" s="27">
        <v>1.5061643401561801E-2</v>
      </c>
      <c r="D18" s="28">
        <v>19080140.699999999</v>
      </c>
      <c r="E18" s="29">
        <v>1.7634548204462801E-2</v>
      </c>
    </row>
    <row r="19" spans="1:5" x14ac:dyDescent="0.25">
      <c r="A19" s="25" t="s">
        <v>23</v>
      </c>
      <c r="B19" s="26">
        <v>17346004.75</v>
      </c>
      <c r="C19" s="27">
        <v>1.49309983637009E-2</v>
      </c>
      <c r="D19" s="28">
        <v>17778980.399999999</v>
      </c>
      <c r="E19" s="29">
        <v>1.6431969335006E-2</v>
      </c>
    </row>
    <row r="20" spans="1:5" x14ac:dyDescent="0.25">
      <c r="A20" s="25" t="s">
        <v>24</v>
      </c>
      <c r="B20" s="26">
        <v>14826523.199999999</v>
      </c>
      <c r="C20" s="27">
        <v>1.2762292921577399E-2</v>
      </c>
      <c r="D20" s="28">
        <v>10707782.699999999</v>
      </c>
      <c r="E20" s="29">
        <v>9.8965156051529102E-3</v>
      </c>
    </row>
    <row r="21" spans="1:5" x14ac:dyDescent="0.25">
      <c r="A21" s="25" t="s">
        <v>25</v>
      </c>
      <c r="B21" s="26">
        <v>13906192.300000001</v>
      </c>
      <c r="C21" s="27">
        <v>1.19700955620118E-2</v>
      </c>
      <c r="D21" s="28">
        <v>10564416.25</v>
      </c>
      <c r="E21" s="29">
        <v>9.7640112063028597E-3</v>
      </c>
    </row>
    <row r="22" spans="1:5" x14ac:dyDescent="0.25">
      <c r="A22" s="25" t="s">
        <v>26</v>
      </c>
      <c r="B22" s="26">
        <v>10589461.6</v>
      </c>
      <c r="C22" s="27">
        <v>9.1151383907048297E-3</v>
      </c>
      <c r="D22" s="28">
        <v>1786250</v>
      </c>
      <c r="E22" s="29">
        <v>1.6509161135390201E-3</v>
      </c>
    </row>
    <row r="23" spans="1:5" x14ac:dyDescent="0.25">
      <c r="A23" s="25" t="s">
        <v>27</v>
      </c>
      <c r="B23" s="26">
        <v>8594032.4000000004</v>
      </c>
      <c r="C23" s="27">
        <v>7.3975238420243396E-3</v>
      </c>
      <c r="D23" s="28">
        <v>8602374.9499999993</v>
      </c>
      <c r="E23" s="29">
        <v>7.9506224882628096E-3</v>
      </c>
    </row>
    <row r="24" spans="1:5" x14ac:dyDescent="0.25">
      <c r="A24" s="25" t="s">
        <v>28</v>
      </c>
      <c r="B24" s="26">
        <v>8059278.0499999998</v>
      </c>
      <c r="C24" s="27">
        <v>6.9372209400069699E-3</v>
      </c>
      <c r="D24" s="28">
        <v>7559141.5499999998</v>
      </c>
      <c r="E24" s="29">
        <v>6.9864288814092904E-3</v>
      </c>
    </row>
    <row r="25" spans="1:5" x14ac:dyDescent="0.25">
      <c r="A25" s="25" t="s">
        <v>29</v>
      </c>
      <c r="B25" s="26">
        <v>7947240.2999999998</v>
      </c>
      <c r="C25" s="27">
        <v>6.8407817030741698E-3</v>
      </c>
      <c r="D25" s="28">
        <v>13581901.550000001</v>
      </c>
      <c r="E25" s="29">
        <v>1.2552879004280299E-2</v>
      </c>
    </row>
    <row r="26" spans="1:5" x14ac:dyDescent="0.25">
      <c r="A26" s="25" t="s">
        <v>30</v>
      </c>
      <c r="B26" s="26">
        <v>7895599.2999999998</v>
      </c>
      <c r="C26" s="27">
        <v>6.7963304477209902E-3</v>
      </c>
      <c r="D26" s="28">
        <v>15221505.800000001</v>
      </c>
      <c r="E26" s="29">
        <v>1.40682598726649E-2</v>
      </c>
    </row>
    <row r="27" spans="1:5" x14ac:dyDescent="0.25">
      <c r="A27" s="25" t="s">
        <v>31</v>
      </c>
      <c r="B27" s="26">
        <v>6884967</v>
      </c>
      <c r="C27" s="27">
        <v>5.9264039467725E-3</v>
      </c>
      <c r="D27" s="28">
        <v>3839</v>
      </c>
      <c r="E27" s="29">
        <v>3.5481410552141701E-6</v>
      </c>
    </row>
    <row r="28" spans="1:5" x14ac:dyDescent="0.25">
      <c r="A28" s="25" t="s">
        <v>32</v>
      </c>
      <c r="B28" s="26">
        <v>6503555</v>
      </c>
      <c r="C28" s="27">
        <v>5.5980942276196901E-3</v>
      </c>
      <c r="D28" s="28">
        <v>4621981.5999999996</v>
      </c>
      <c r="E28" s="29">
        <v>4.2718006437625598E-3</v>
      </c>
    </row>
    <row r="29" spans="1:5" x14ac:dyDescent="0.25">
      <c r="A29" s="25" t="s">
        <v>33</v>
      </c>
      <c r="B29" s="26">
        <v>6354924.6500000004</v>
      </c>
      <c r="C29" s="27">
        <v>5.4701570141442698E-3</v>
      </c>
      <c r="D29" s="28">
        <v>5260302</v>
      </c>
      <c r="E29" s="29">
        <v>4.8617591792199004E-3</v>
      </c>
    </row>
    <row r="30" spans="1:5" x14ac:dyDescent="0.25">
      <c r="A30" s="25" t="s">
        <v>34</v>
      </c>
      <c r="B30" s="26">
        <v>5858151.5</v>
      </c>
      <c r="C30" s="27">
        <v>5.0425473601240596E-3</v>
      </c>
      <c r="D30" s="28">
        <v>4686391.9000000004</v>
      </c>
      <c r="E30" s="29">
        <v>4.3313309458747401E-3</v>
      </c>
    </row>
    <row r="31" spans="1:5" x14ac:dyDescent="0.25">
      <c r="A31" s="25" t="s">
        <v>35</v>
      </c>
      <c r="B31" s="26">
        <v>5032525</v>
      </c>
      <c r="C31" s="27">
        <v>4.3318691320134604E-3</v>
      </c>
      <c r="D31" s="28">
        <v>5037025</v>
      </c>
      <c r="E31" s="29">
        <v>4.65539859302947E-3</v>
      </c>
    </row>
    <row r="32" spans="1:5" x14ac:dyDescent="0.25">
      <c r="A32" s="25" t="s">
        <v>36</v>
      </c>
      <c r="B32" s="26">
        <v>4691755</v>
      </c>
      <c r="C32" s="27">
        <v>4.0385430096164E-3</v>
      </c>
      <c r="D32" s="28">
        <v>3685593.5</v>
      </c>
      <c r="E32" s="29">
        <v>3.40635728319366E-3</v>
      </c>
    </row>
    <row r="33" spans="1:5" x14ac:dyDescent="0.25">
      <c r="A33" s="25" t="s">
        <v>37</v>
      </c>
      <c r="B33" s="26">
        <v>4635794.8</v>
      </c>
      <c r="C33" s="27">
        <v>3.9903738970931101E-3</v>
      </c>
      <c r="D33" s="28">
        <v>3466983.2</v>
      </c>
      <c r="E33" s="29">
        <v>3.20430982799109E-3</v>
      </c>
    </row>
    <row r="34" spans="1:5" x14ac:dyDescent="0.25">
      <c r="A34" s="25" t="s">
        <v>38</v>
      </c>
      <c r="B34" s="26">
        <v>4335997.5999999996</v>
      </c>
      <c r="C34" s="27">
        <v>3.7323161156525698E-3</v>
      </c>
      <c r="D34" s="28">
        <v>4786269.9000000004</v>
      </c>
      <c r="E34" s="29">
        <v>4.4236417643984897E-3</v>
      </c>
    </row>
    <row r="35" spans="1:5" x14ac:dyDescent="0.25">
      <c r="A35" s="25" t="s">
        <v>39</v>
      </c>
      <c r="B35" s="26">
        <v>3622037</v>
      </c>
      <c r="C35" s="27">
        <v>3.1177570454812699E-3</v>
      </c>
      <c r="D35" s="28">
        <v>1749225</v>
      </c>
      <c r="E35" s="29">
        <v>1.61669628478953E-3</v>
      </c>
    </row>
    <row r="36" spans="1:5" x14ac:dyDescent="0.25">
      <c r="A36" s="25" t="s">
        <v>40</v>
      </c>
      <c r="B36" s="26">
        <v>3139339.5</v>
      </c>
      <c r="C36" s="27">
        <v>2.7022633518880802E-3</v>
      </c>
      <c r="D36" s="28">
        <v>2748841.2</v>
      </c>
      <c r="E36" s="29">
        <v>2.54057731596358E-3</v>
      </c>
    </row>
    <row r="37" spans="1:5" x14ac:dyDescent="0.25">
      <c r="A37" s="25" t="s">
        <v>41</v>
      </c>
      <c r="B37" s="26">
        <v>3136214.5</v>
      </c>
      <c r="C37" s="27">
        <v>2.6995734316119699E-3</v>
      </c>
      <c r="D37" s="28">
        <v>3533161.8</v>
      </c>
      <c r="E37" s="29">
        <v>3.2654744561850398E-3</v>
      </c>
    </row>
    <row r="38" spans="1:5" x14ac:dyDescent="0.25">
      <c r="A38" s="25" t="s">
        <v>42</v>
      </c>
      <c r="B38" s="26">
        <v>2333643.5</v>
      </c>
      <c r="C38" s="27">
        <v>2.0087407897176599E-3</v>
      </c>
      <c r="D38" s="28">
        <v>1917019.2</v>
      </c>
      <c r="E38" s="29">
        <v>1.7717776835513999E-3</v>
      </c>
    </row>
    <row r="39" spans="1:5" x14ac:dyDescent="0.25">
      <c r="A39" s="25" t="s">
        <v>43</v>
      </c>
      <c r="B39" s="26">
        <v>2331350.7999999998</v>
      </c>
      <c r="C39" s="27">
        <v>2.0067672920481999E-3</v>
      </c>
      <c r="D39" s="28">
        <v>2478589.35</v>
      </c>
      <c r="E39" s="29">
        <v>2.2908008939181001E-3</v>
      </c>
    </row>
    <row r="40" spans="1:5" x14ac:dyDescent="0.25">
      <c r="A40" s="25" t="s">
        <v>44</v>
      </c>
      <c r="B40" s="26">
        <v>1902669.75</v>
      </c>
      <c r="C40" s="27">
        <v>1.6377695805665699E-3</v>
      </c>
      <c r="D40" s="28">
        <v>1292186.25</v>
      </c>
      <c r="E40" s="29">
        <v>1.19428473159892E-3</v>
      </c>
    </row>
    <row r="41" spans="1:5" x14ac:dyDescent="0.25">
      <c r="A41" s="25" t="s">
        <v>45</v>
      </c>
      <c r="B41" s="26">
        <v>1830836.8</v>
      </c>
      <c r="C41" s="27">
        <v>1.5759376097832199E-3</v>
      </c>
      <c r="D41" s="28">
        <v>2029651.3</v>
      </c>
      <c r="E41" s="29">
        <v>1.8758762972906501E-3</v>
      </c>
    </row>
    <row r="42" spans="1:5" x14ac:dyDescent="0.25">
      <c r="A42" s="25" t="s">
        <v>46</v>
      </c>
      <c r="B42" s="26">
        <v>1787638.25</v>
      </c>
      <c r="C42" s="27">
        <v>1.53875340000925E-3</v>
      </c>
      <c r="D42" s="28">
        <v>1442954.75</v>
      </c>
      <c r="E42" s="29">
        <v>1.33363036970339E-3</v>
      </c>
    </row>
    <row r="43" spans="1:5" x14ac:dyDescent="0.25">
      <c r="A43" s="25" t="s">
        <v>47</v>
      </c>
      <c r="B43" s="26">
        <v>1607557.85</v>
      </c>
      <c r="C43" s="27">
        <v>1.38374478583632E-3</v>
      </c>
      <c r="D43" s="28">
        <v>1478752.85</v>
      </c>
      <c r="E43" s="29">
        <v>1.3667162536077E-3</v>
      </c>
    </row>
    <row r="44" spans="1:5" x14ac:dyDescent="0.25">
      <c r="A44" s="25" t="s">
        <v>48</v>
      </c>
      <c r="B44" s="26">
        <v>1532544.25</v>
      </c>
      <c r="C44" s="27">
        <v>1.31917499267658E-3</v>
      </c>
      <c r="D44" s="28">
        <v>1273422.6499999999</v>
      </c>
      <c r="E44" s="29">
        <v>1.1769427416266299E-3</v>
      </c>
    </row>
    <row r="45" spans="1:5" x14ac:dyDescent="0.25">
      <c r="A45" s="25" t="s">
        <v>49</v>
      </c>
      <c r="B45" s="26">
        <v>1524746.95</v>
      </c>
      <c r="C45" s="27">
        <v>1.31246327575852E-3</v>
      </c>
      <c r="D45" s="28">
        <v>1367885.2</v>
      </c>
      <c r="E45" s="29">
        <v>1.26424840764257E-3</v>
      </c>
    </row>
    <row r="46" spans="1:5" x14ac:dyDescent="0.25">
      <c r="A46" s="25" t="s">
        <v>50</v>
      </c>
      <c r="B46" s="26">
        <v>1454895</v>
      </c>
      <c r="C46" s="27">
        <v>1.2523364992366099E-3</v>
      </c>
      <c r="D46" s="28">
        <v>1074580</v>
      </c>
      <c r="E46" s="29">
        <v>9.9316525530399611E-4</v>
      </c>
    </row>
    <row r="47" spans="1:5" x14ac:dyDescent="0.25">
      <c r="A47" s="25" t="s">
        <v>51</v>
      </c>
      <c r="B47" s="26">
        <v>1371707.85</v>
      </c>
      <c r="C47" s="27">
        <v>1.1807311227575699E-3</v>
      </c>
      <c r="D47" s="28">
        <v>1003704.85</v>
      </c>
      <c r="E47" s="29">
        <v>9.2765990768496403E-4</v>
      </c>
    </row>
    <row r="48" spans="1:5" x14ac:dyDescent="0.25">
      <c r="A48" s="25" t="s">
        <v>52</v>
      </c>
      <c r="B48" s="26">
        <v>1232347</v>
      </c>
      <c r="C48" s="27">
        <v>1.0607728584019699E-3</v>
      </c>
      <c r="D48" s="28">
        <v>794481.5</v>
      </c>
      <c r="E48" s="29">
        <v>7.3428820728266102E-4</v>
      </c>
    </row>
    <row r="49" spans="1:5" x14ac:dyDescent="0.25">
      <c r="A49" s="25" t="s">
        <v>53</v>
      </c>
      <c r="B49" s="26">
        <v>1212007.6499999999</v>
      </c>
      <c r="C49" s="27">
        <v>1.0432652648122299E-3</v>
      </c>
      <c r="D49" s="28">
        <v>1460136.2</v>
      </c>
      <c r="E49" s="29">
        <v>1.3495100800792899E-3</v>
      </c>
    </row>
    <row r="50" spans="1:5" x14ac:dyDescent="0.25">
      <c r="A50" s="25" t="s">
        <v>54</v>
      </c>
      <c r="B50" s="26">
        <v>1166411.8</v>
      </c>
      <c r="C50" s="27">
        <v>1.00401752035733E-3</v>
      </c>
      <c r="D50" s="28">
        <v>290008</v>
      </c>
      <c r="E50" s="29">
        <v>2.6803576221426199E-4</v>
      </c>
    </row>
    <row r="51" spans="1:5" x14ac:dyDescent="0.25">
      <c r="A51" s="25" t="s">
        <v>55</v>
      </c>
      <c r="B51" s="26">
        <v>1148639</v>
      </c>
      <c r="C51" s="27">
        <v>9.8871914753067397E-4</v>
      </c>
      <c r="D51" s="28">
        <v>1296939</v>
      </c>
      <c r="E51" s="29">
        <v>1.1986773930733E-3</v>
      </c>
    </row>
    <row r="52" spans="1:5" x14ac:dyDescent="0.25">
      <c r="A52" s="25" t="s">
        <v>56</v>
      </c>
      <c r="B52" s="26">
        <v>605979</v>
      </c>
      <c r="C52" s="27">
        <v>5.2161126367944195E-4</v>
      </c>
      <c r="D52" s="28"/>
      <c r="E52" s="29"/>
    </row>
    <row r="53" spans="1:5" x14ac:dyDescent="0.25">
      <c r="A53" s="25" t="s">
        <v>57</v>
      </c>
      <c r="B53" s="26">
        <v>572742.6</v>
      </c>
      <c r="C53" s="27">
        <v>4.9300221847464797E-4</v>
      </c>
      <c r="D53" s="28">
        <v>617624.30000000005</v>
      </c>
      <c r="E53" s="29">
        <v>5.7083045989265698E-4</v>
      </c>
    </row>
    <row r="54" spans="1:5" x14ac:dyDescent="0.25">
      <c r="A54" s="25" t="s">
        <v>58</v>
      </c>
      <c r="B54" s="26">
        <v>532170.4</v>
      </c>
      <c r="C54" s="27">
        <v>4.5807870377817398E-4</v>
      </c>
      <c r="D54" s="28">
        <v>520206</v>
      </c>
      <c r="E54" s="29">
        <v>4.8079298405020603E-4</v>
      </c>
    </row>
    <row r="55" spans="1:5" x14ac:dyDescent="0.25">
      <c r="A55" s="25" t="s">
        <v>59</v>
      </c>
      <c r="B55" s="26">
        <v>312228.2</v>
      </c>
      <c r="C55" s="27">
        <v>2.6875806910529502E-4</v>
      </c>
      <c r="D55" s="28">
        <v>77680</v>
      </c>
      <c r="E55" s="29">
        <v>7.1794633281853699E-5</v>
      </c>
    </row>
    <row r="56" spans="1:5" x14ac:dyDescent="0.25">
      <c r="A56" s="25" t="s">
        <v>60</v>
      </c>
      <c r="B56" s="26">
        <v>243206.25</v>
      </c>
      <c r="C56" s="27">
        <v>2.0934573540871599E-4</v>
      </c>
      <c r="D56" s="28"/>
      <c r="E56" s="29"/>
    </row>
    <row r="57" spans="1:5" x14ac:dyDescent="0.25">
      <c r="A57" s="25" t="s">
        <v>61</v>
      </c>
      <c r="B57" s="26">
        <v>213095.5</v>
      </c>
      <c r="C57" s="27">
        <v>1.8342716998345199E-4</v>
      </c>
      <c r="D57" s="28">
        <v>217558.39999999999</v>
      </c>
      <c r="E57" s="29">
        <v>2.0107525161414599E-4</v>
      </c>
    </row>
    <row r="58" spans="1:5" x14ac:dyDescent="0.25">
      <c r="A58" s="25" t="s">
        <v>62</v>
      </c>
      <c r="B58" s="26">
        <v>113531</v>
      </c>
      <c r="C58" s="27">
        <v>9.7724588437537806E-5</v>
      </c>
      <c r="D58" s="28">
        <v>89155.8</v>
      </c>
      <c r="E58" s="29">
        <v>8.2400977934478606E-5</v>
      </c>
    </row>
    <row r="59" spans="1:5" x14ac:dyDescent="0.25">
      <c r="A59" s="25" t="s">
        <v>63</v>
      </c>
      <c r="B59" s="26">
        <v>111825</v>
      </c>
      <c r="C59" s="27">
        <v>9.6256107160402494E-5</v>
      </c>
      <c r="D59" s="28">
        <v>107820</v>
      </c>
      <c r="E59" s="29">
        <v>9.9651098872933494E-5</v>
      </c>
    </row>
    <row r="60" spans="1:5" x14ac:dyDescent="0.25">
      <c r="A60" s="25" t="s">
        <v>64</v>
      </c>
      <c r="B60" s="26">
        <v>73185</v>
      </c>
      <c r="C60" s="27">
        <v>6.2995780930329194E-5</v>
      </c>
      <c r="D60" s="28">
        <v>96092.5</v>
      </c>
      <c r="E60" s="29">
        <v>8.8812124081314806E-5</v>
      </c>
    </row>
    <row r="61" spans="1:5" x14ac:dyDescent="0.25">
      <c r="A61" s="25" t="s">
        <v>65</v>
      </c>
      <c r="B61" s="26">
        <v>73078.5</v>
      </c>
      <c r="C61" s="27">
        <v>6.29041084473193E-5</v>
      </c>
      <c r="D61" s="28">
        <v>79784</v>
      </c>
      <c r="E61" s="29">
        <v>7.37392253058628E-5</v>
      </c>
    </row>
    <row r="62" spans="1:5" x14ac:dyDescent="0.25">
      <c r="A62" s="25" t="s">
        <v>66</v>
      </c>
      <c r="B62" s="26">
        <v>62760.1</v>
      </c>
      <c r="C62" s="27">
        <v>5.4022292966667397E-5</v>
      </c>
      <c r="D62" s="28">
        <v>66167.600000000006</v>
      </c>
      <c r="E62" s="29">
        <v>6.1154461600674396E-5</v>
      </c>
    </row>
    <row r="63" spans="1:5" x14ac:dyDescent="0.25">
      <c r="A63" s="25" t="s">
        <v>67</v>
      </c>
      <c r="B63" s="26">
        <v>59436</v>
      </c>
      <c r="C63" s="27">
        <v>5.1160992489923401E-5</v>
      </c>
      <c r="D63" s="28"/>
      <c r="E63" s="29"/>
    </row>
    <row r="64" spans="1:5" x14ac:dyDescent="0.25">
      <c r="A64" s="25" t="s">
        <v>68</v>
      </c>
      <c r="B64" s="26">
        <v>30930</v>
      </c>
      <c r="C64" s="27">
        <v>2.66237549248491E-5</v>
      </c>
      <c r="D64" s="28">
        <v>82835</v>
      </c>
      <c r="E64" s="29">
        <v>7.6559068587826401E-5</v>
      </c>
    </row>
    <row r="65" spans="1:5" x14ac:dyDescent="0.25">
      <c r="A65" s="25" t="s">
        <v>69</v>
      </c>
      <c r="B65" s="26">
        <v>29236.799999999999</v>
      </c>
      <c r="C65" s="27">
        <v>2.5166291561164801E-5</v>
      </c>
      <c r="D65" s="28">
        <v>68313.600000000006</v>
      </c>
      <c r="E65" s="29">
        <v>6.3137871526303398E-5</v>
      </c>
    </row>
    <row r="66" spans="1:5" x14ac:dyDescent="0.25">
      <c r="A66" s="25" t="s">
        <v>70</v>
      </c>
      <c r="B66" s="26">
        <v>25238.75</v>
      </c>
      <c r="C66" s="27">
        <v>2.17248721179934E-5</v>
      </c>
      <c r="D66" s="28">
        <v>50915</v>
      </c>
      <c r="E66" s="29">
        <v>4.7057463356663002E-5</v>
      </c>
    </row>
    <row r="67" spans="1:5" x14ac:dyDescent="0.25">
      <c r="A67" s="25" t="s">
        <v>71</v>
      </c>
      <c r="B67" s="26">
        <v>23463</v>
      </c>
      <c r="C67" s="27">
        <v>2.01963518202953E-5</v>
      </c>
      <c r="D67" s="28"/>
      <c r="E67" s="29"/>
    </row>
    <row r="68" spans="1:5" x14ac:dyDescent="0.25">
      <c r="A68" s="25" t="s">
        <v>72</v>
      </c>
      <c r="B68" s="26">
        <v>11827.2</v>
      </c>
      <c r="C68" s="27">
        <v>1.0180552028683299E-5</v>
      </c>
      <c r="D68" s="28">
        <v>13529.6</v>
      </c>
      <c r="E68" s="29">
        <v>1.25045400418405E-5</v>
      </c>
    </row>
    <row r="69" spans="1:5" x14ac:dyDescent="0.25">
      <c r="A69" s="25" t="s">
        <v>73</v>
      </c>
      <c r="B69" s="26">
        <v>11723.6</v>
      </c>
      <c r="C69" s="27">
        <v>1.00913757916897E-5</v>
      </c>
      <c r="D69" s="28">
        <v>14472.8</v>
      </c>
      <c r="E69" s="29">
        <v>1.33762792039343E-5</v>
      </c>
    </row>
    <row r="70" spans="1:5" x14ac:dyDescent="0.25">
      <c r="A70" s="25" t="s">
        <v>74</v>
      </c>
      <c r="B70" s="26">
        <v>6384</v>
      </c>
      <c r="C70" s="27">
        <v>5.49518433366429E-6</v>
      </c>
      <c r="D70" s="28">
        <v>43488</v>
      </c>
      <c r="E70" s="29">
        <v>4.01931644202015E-5</v>
      </c>
    </row>
    <row r="71" spans="1:5" x14ac:dyDescent="0.25">
      <c r="A71" s="25" t="s">
        <v>75</v>
      </c>
      <c r="B71" s="26">
        <v>-5</v>
      </c>
      <c r="C71" s="27">
        <v>-4.30387244177968E-9</v>
      </c>
      <c r="D71" s="28">
        <v>121240</v>
      </c>
      <c r="E71" s="29">
        <v>1.1205434267626101E-4</v>
      </c>
    </row>
    <row r="72" spans="1:5" x14ac:dyDescent="0.25">
      <c r="A72" s="25" t="s">
        <v>76</v>
      </c>
      <c r="B72" s="26">
        <v>-62.4</v>
      </c>
      <c r="C72" s="27">
        <v>-5.3712328073410397E-8</v>
      </c>
      <c r="D72" s="28">
        <v>-5.2</v>
      </c>
      <c r="E72" s="29">
        <v>-4.8060259148511802E-9</v>
      </c>
    </row>
    <row r="73" spans="1:5" x14ac:dyDescent="0.25">
      <c r="A73" s="25" t="s">
        <v>77</v>
      </c>
      <c r="B73" s="26">
        <v>-76.400000000000006</v>
      </c>
      <c r="C73" s="27">
        <v>-6.5763170910393499E-8</v>
      </c>
      <c r="D73" s="28">
        <v>24265.200000000001</v>
      </c>
      <c r="E73" s="29">
        <v>2.24267653902013E-5</v>
      </c>
    </row>
    <row r="74" spans="1:5" x14ac:dyDescent="0.25">
      <c r="A74" s="25" t="s">
        <v>78</v>
      </c>
      <c r="B74" s="26">
        <v>-102.3</v>
      </c>
      <c r="C74" s="27">
        <v>-8.8057230158812199E-8</v>
      </c>
      <c r="D74" s="28"/>
      <c r="E74" s="29"/>
    </row>
    <row r="75" spans="1:5" x14ac:dyDescent="0.25">
      <c r="A75" s="25" t="s">
        <v>79</v>
      </c>
      <c r="B75" s="26">
        <v>-102.9</v>
      </c>
      <c r="C75" s="27">
        <v>-8.8573694851825802E-8</v>
      </c>
      <c r="D75" s="28"/>
      <c r="E75" s="29"/>
    </row>
    <row r="76" spans="1:5" x14ac:dyDescent="0.25">
      <c r="A76" s="25" t="s">
        <v>80</v>
      </c>
      <c r="B76" s="26">
        <v>-105</v>
      </c>
      <c r="C76" s="27">
        <v>-9.0381321277373294E-8</v>
      </c>
      <c r="D76" s="28">
        <v>-390</v>
      </c>
      <c r="E76" s="29">
        <v>-3.6045194361383798E-7</v>
      </c>
    </row>
    <row r="77" spans="1:5" x14ac:dyDescent="0.25">
      <c r="A77" s="25" t="s">
        <v>81</v>
      </c>
      <c r="B77" s="26">
        <v>-112.7</v>
      </c>
      <c r="C77" s="27">
        <v>-9.7009284837714E-8</v>
      </c>
      <c r="D77" s="28">
        <v>-297.39999999999998</v>
      </c>
      <c r="E77" s="29">
        <v>-2.74867712899373E-7</v>
      </c>
    </row>
    <row r="78" spans="1:5" x14ac:dyDescent="0.25">
      <c r="A78" s="25" t="s">
        <v>82</v>
      </c>
      <c r="B78" s="26">
        <v>-216.2</v>
      </c>
      <c r="C78" s="27">
        <v>-1.8609944438255301E-7</v>
      </c>
      <c r="D78" s="28">
        <v>14128.9</v>
      </c>
      <c r="E78" s="29">
        <v>1.30584345285271E-5</v>
      </c>
    </row>
    <row r="79" spans="1:5" x14ac:dyDescent="0.25">
      <c r="A79" s="25" t="s">
        <v>83</v>
      </c>
      <c r="B79" s="26">
        <v>-545.85</v>
      </c>
      <c r="C79" s="27">
        <v>-4.6985375446908801E-7</v>
      </c>
      <c r="D79" s="28">
        <v>47298.75</v>
      </c>
      <c r="E79" s="29">
        <v>4.3715195815397497E-5</v>
      </c>
    </row>
    <row r="80" spans="1:5" x14ac:dyDescent="0.25">
      <c r="A80" s="25" t="s">
        <v>84</v>
      </c>
      <c r="B80" s="26">
        <v>-871.2</v>
      </c>
      <c r="C80" s="27">
        <v>-7.4990673425569096E-7</v>
      </c>
      <c r="D80" s="28">
        <v>1212.75</v>
      </c>
      <c r="E80" s="29">
        <v>1.1208669092761099E-6</v>
      </c>
    </row>
    <row r="81" spans="1:5" x14ac:dyDescent="0.25">
      <c r="A81" s="25" t="s">
        <v>85</v>
      </c>
      <c r="B81" s="26"/>
      <c r="C81" s="27"/>
      <c r="D81" s="28">
        <v>-129.6</v>
      </c>
      <c r="E81" s="29">
        <v>-1.19780953570137E-7</v>
      </c>
    </row>
    <row r="82" spans="1:5" x14ac:dyDescent="0.25">
      <c r="A82" s="25" t="s">
        <v>86</v>
      </c>
      <c r="B82" s="26"/>
      <c r="C82" s="27"/>
      <c r="D82" s="28">
        <v>0</v>
      </c>
      <c r="E82" s="29">
        <v>0</v>
      </c>
    </row>
    <row r="83" spans="1:5" x14ac:dyDescent="0.25">
      <c r="A83" s="25" t="s">
        <v>87</v>
      </c>
      <c r="B83" s="26"/>
      <c r="C83" s="27"/>
      <c r="D83" s="28">
        <v>0</v>
      </c>
      <c r="E83" s="29">
        <v>0</v>
      </c>
    </row>
    <row r="84" spans="1:5" x14ac:dyDescent="0.25">
      <c r="A84" s="25" t="s">
        <v>88</v>
      </c>
      <c r="B84" s="26"/>
      <c r="C84" s="27"/>
      <c r="D84" s="28">
        <v>0</v>
      </c>
      <c r="E84" s="29">
        <v>0</v>
      </c>
    </row>
    <row r="85" spans="1:5" x14ac:dyDescent="0.25">
      <c r="A85" s="25" t="s">
        <v>89</v>
      </c>
      <c r="B85" s="26"/>
      <c r="C85" s="27"/>
      <c r="D85" s="28">
        <v>0</v>
      </c>
      <c r="E85" s="29">
        <v>0</v>
      </c>
    </row>
    <row r="86" spans="1:5" x14ac:dyDescent="0.25">
      <c r="A86" s="25" t="s">
        <v>90</v>
      </c>
      <c r="B86" s="26"/>
      <c r="C86" s="27"/>
      <c r="D86" s="28">
        <v>-145</v>
      </c>
      <c r="E86" s="29">
        <v>-1.3401418416411899E-7</v>
      </c>
    </row>
    <row r="87" spans="1:5" x14ac:dyDescent="0.25">
      <c r="A87" s="25" t="s">
        <v>91</v>
      </c>
      <c r="B87" s="26"/>
      <c r="C87" s="27"/>
      <c r="D87" s="28">
        <v>-168.3</v>
      </c>
      <c r="E87" s="29">
        <v>-1.5554887720566401E-7</v>
      </c>
    </row>
    <row r="88" spans="1:5" x14ac:dyDescent="0.25">
      <c r="A88" s="25" t="s">
        <v>92</v>
      </c>
      <c r="B88" s="26"/>
      <c r="C88" s="27"/>
      <c r="D88" s="28">
        <v>0</v>
      </c>
      <c r="E88" s="29">
        <v>0</v>
      </c>
    </row>
    <row r="89" spans="1:5" x14ac:dyDescent="0.25">
      <c r="A89" s="25" t="s">
        <v>93</v>
      </c>
      <c r="B89" s="26"/>
      <c r="C89" s="27"/>
      <c r="D89" s="28">
        <v>-150.4</v>
      </c>
      <c r="E89" s="29">
        <v>-1.39005057229542E-7</v>
      </c>
    </row>
    <row r="90" spans="1:5" x14ac:dyDescent="0.25">
      <c r="A90" s="25" t="s">
        <v>94</v>
      </c>
      <c r="B90" s="26"/>
      <c r="C90" s="27"/>
      <c r="D90" s="28">
        <v>129088.5</v>
      </c>
      <c r="E90" s="29">
        <v>1.19308206982551E-4</v>
      </c>
    </row>
    <row r="91" spans="1:5" x14ac:dyDescent="0.25">
      <c r="A91" s="30" t="s">
        <v>95</v>
      </c>
      <c r="B91" s="31"/>
      <c r="C91" s="32"/>
      <c r="D91" s="33">
        <v>427.5</v>
      </c>
      <c r="E91" s="34">
        <v>3.9511078434593798E-7</v>
      </c>
    </row>
    <row r="92" spans="1:5" x14ac:dyDescent="0.25"/>
    <row r="93" spans="1:5" x14ac:dyDescent="0.25"/>
    <row r="94" spans="1:5" x14ac:dyDescent="0.25"/>
    <row r="95" spans="1:5" s="2" customFormat="1" ht="48.6" customHeight="1" x14ac:dyDescent="0.25">
      <c r="A95" s="35" t="s">
        <v>96</v>
      </c>
      <c r="B95" s="1"/>
      <c r="C95" s="1"/>
      <c r="E95" s="3" t="s">
        <v>1</v>
      </c>
    </row>
    <row r="96" spans="1:5" ht="15.6" x14ac:dyDescent="0.25">
      <c r="A96" s="4" t="s">
        <v>2</v>
      </c>
      <c r="B96" s="5" t="s">
        <v>3</v>
      </c>
      <c r="C96" s="6"/>
      <c r="D96" s="7" t="s">
        <v>4</v>
      </c>
      <c r="E96" s="8"/>
    </row>
    <row r="97" spans="1:5" ht="17.399999999999999" x14ac:dyDescent="0.3">
      <c r="A97" s="9" t="s">
        <v>5</v>
      </c>
      <c r="B97" s="10" t="str">
        <f>DAY([1]CARATULA!$I$1)&amp;"-"&amp;PROPER(TEXT(([1]CARATULA!$I$1),"mmmm")&amp;"-"&amp;TEXT([1]CARATULA!$I$1,"aaaa"))</f>
        <v>31-Diciembre-2022</v>
      </c>
      <c r="C97" s="11"/>
      <c r="D97" s="12" t="str">
        <f>DAY([1]CARATULA!$J$1)&amp;"-"&amp;PROPER(TEXT(([1]CARATULA!$J$1),"mmmm")&amp;"-"&amp;TEXT([1]CARATULA!$J$1,"aaaa"))</f>
        <v>31-Diciembre-2021</v>
      </c>
      <c r="E97" s="13"/>
    </row>
    <row r="98" spans="1:5" x14ac:dyDescent="0.25">
      <c r="A98" s="14" t="s">
        <v>6</v>
      </c>
      <c r="B98" s="15" t="s">
        <v>7</v>
      </c>
      <c r="C98" s="16" t="s">
        <v>8</v>
      </c>
      <c r="D98" s="17" t="s">
        <v>7</v>
      </c>
      <c r="E98" s="18" t="s">
        <v>8</v>
      </c>
    </row>
    <row r="99" spans="1:5" x14ac:dyDescent="0.25">
      <c r="A99" s="19" t="s">
        <v>13</v>
      </c>
      <c r="B99" s="20">
        <v>384435.7</v>
      </c>
      <c r="C99" s="21">
        <v>0.30854204068765101</v>
      </c>
      <c r="D99" s="22">
        <v>420495</v>
      </c>
      <c r="E99" s="23">
        <v>0.33637457966676698</v>
      </c>
    </row>
    <row r="100" spans="1:5" x14ac:dyDescent="0.25">
      <c r="A100" s="25" t="s">
        <v>15</v>
      </c>
      <c r="B100" s="26">
        <v>277894.5</v>
      </c>
      <c r="C100" s="27">
        <v>0.223033750834989</v>
      </c>
      <c r="D100" s="28">
        <v>290312.40000000002</v>
      </c>
      <c r="E100" s="29">
        <v>0.23223513126684101</v>
      </c>
    </row>
    <row r="101" spans="1:5" x14ac:dyDescent="0.25">
      <c r="A101" s="25" t="s">
        <v>9</v>
      </c>
      <c r="B101" s="26">
        <v>214115.5</v>
      </c>
      <c r="C101" s="27">
        <v>0.171845729501336</v>
      </c>
      <c r="D101" s="28">
        <v>195179.4</v>
      </c>
      <c r="E101" s="29">
        <v>0.15613357741379</v>
      </c>
    </row>
    <row r="102" spans="1:5" x14ac:dyDescent="0.25">
      <c r="A102" s="25" t="s">
        <v>12</v>
      </c>
      <c r="B102" s="26">
        <v>130200</v>
      </c>
      <c r="C102" s="27">
        <v>0.104496470274566</v>
      </c>
      <c r="D102" s="28">
        <v>120096</v>
      </c>
      <c r="E102" s="29">
        <v>9.6070682218956302E-2</v>
      </c>
    </row>
    <row r="103" spans="1:5" x14ac:dyDescent="0.25">
      <c r="A103" s="25" t="s">
        <v>62</v>
      </c>
      <c r="B103" s="26">
        <v>115584</v>
      </c>
      <c r="C103" s="27">
        <v>9.2765898772776495E-2</v>
      </c>
      <c r="D103" s="28">
        <v>111384</v>
      </c>
      <c r="E103" s="29">
        <v>8.9101526014823407E-2</v>
      </c>
    </row>
    <row r="104" spans="1:5" x14ac:dyDescent="0.25">
      <c r="A104" s="25" t="s">
        <v>19</v>
      </c>
      <c r="B104" s="26">
        <v>65996</v>
      </c>
      <c r="C104" s="27">
        <v>5.2967350631645899E-2</v>
      </c>
      <c r="D104" s="28">
        <v>61248</v>
      </c>
      <c r="E104" s="29">
        <v>4.8995279980570801E-2</v>
      </c>
    </row>
    <row r="105" spans="1:5" x14ac:dyDescent="0.25">
      <c r="A105" s="25" t="s">
        <v>36</v>
      </c>
      <c r="B105" s="26">
        <v>29657</v>
      </c>
      <c r="C105" s="27">
        <v>2.38022413128481E-2</v>
      </c>
      <c r="D105" s="28">
        <v>22231</v>
      </c>
      <c r="E105" s="29">
        <v>1.77836675360513E-2</v>
      </c>
    </row>
    <row r="106" spans="1:5" x14ac:dyDescent="0.25">
      <c r="A106" s="30" t="s">
        <v>58</v>
      </c>
      <c r="B106" s="31">
        <v>28092.400000000001</v>
      </c>
      <c r="C106" s="32">
        <v>2.2546517984187699E-2</v>
      </c>
      <c r="D106" s="33">
        <v>29133.8</v>
      </c>
      <c r="E106" s="34">
        <v>2.3305555902200101E-2</v>
      </c>
    </row>
    <row r="107" spans="1:5" x14ac:dyDescent="0.25"/>
    <row r="108" spans="1:5" x14ac:dyDescent="0.25"/>
    <row r="109" spans="1:5" x14ac:dyDescent="0.25"/>
    <row r="110" spans="1:5" hidden="1" x14ac:dyDescent="0.25"/>
    <row r="111" spans="1:5" hidden="1" x14ac:dyDescent="0.25"/>
    <row r="112" spans="1: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</sheetData>
  <mergeCells count="8">
    <mergeCell ref="B97:C97"/>
    <mergeCell ref="D97:E97"/>
    <mergeCell ref="B2:C2"/>
    <mergeCell ref="D2:E2"/>
    <mergeCell ref="B3:C3"/>
    <mergeCell ref="D3:E3"/>
    <mergeCell ref="B96:C96"/>
    <mergeCell ref="D96:E9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2023-01-26T23:00:00+00:00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37694302-81F6-4180-B020-B5466A3574D9}"/>
</file>

<file path=customXml/itemProps2.xml><?xml version="1.0" encoding="utf-8"?>
<ds:datastoreItem xmlns:ds="http://schemas.openxmlformats.org/officeDocument/2006/customXml" ds:itemID="{485FC0FB-E0A6-46A1-8CEB-E5CB3A63032F}"/>
</file>

<file path=customXml/itemProps3.xml><?xml version="1.0" encoding="utf-8"?>
<ds:datastoreItem xmlns:ds="http://schemas.openxmlformats.org/officeDocument/2006/customXml" ds:itemID="{1234BAC7-2561-4E64-843C-6E745EE2D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Liar-euros</dc:title>
  <dc:creator>Maria del Mar Garcia Bernabe</dc:creator>
  <cp:lastModifiedBy>Maria del Mar Garcia Bernabe</cp:lastModifiedBy>
  <dcterms:created xsi:type="dcterms:W3CDTF">2023-01-10T15:35:42Z</dcterms:created>
  <dcterms:modified xsi:type="dcterms:W3CDTF">2023-01-10T15:35:42Z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