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xl/externalLinks/externalLink1.xml" ContentType="application/vnd.openxmlformats-officedocument.spreadsheetml.externalLink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9"/>
  <workbookPr defaultThemeVersion="166925"/>
  <mc:AlternateContent xmlns:mc="http://schemas.openxmlformats.org/markup-compatibility/2006">
    <mc:Choice Requires="x15">
      <x15ac:absPath xmlns:x15ac="http://schemas.microsoft.com/office/spreadsheetml/2010/11/ac" url="H:\Estadistica\WEBPRUEBA\"/>
    </mc:Choice>
  </mc:AlternateContent>
  <xr:revisionPtr revIDLastSave="0" documentId="8_{773E2D09-F029-4BAE-8E56-D4191C1AB1D6}" xr6:coauthVersionLast="36" xr6:coauthVersionMax="36" xr10:uidLastSave="{00000000-0000-0000-0000-000000000000}"/>
  <bookViews>
    <workbookView xWindow="0" yWindow="0" windowWidth="28800" windowHeight="12225" xr2:uid="{ADE18121-F1F5-4538-AABF-E7AB9EA6F0CB}"/>
  </bookViews>
  <sheets>
    <sheet name="RANKPIPA_UNI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80" i="1" l="1"/>
  <c r="B180" i="1"/>
  <c r="D3" i="1"/>
  <c r="B3" i="1"/>
</calcChain>
</file>

<file path=xl/sharedStrings.xml><?xml version="1.0" encoding="utf-8"?>
<sst xmlns="http://schemas.openxmlformats.org/spreadsheetml/2006/main" count="240" uniqueCount="180">
  <si>
    <t xml:space="preserve">Península e Illes Balears </t>
  </si>
  <si>
    <t>Ranking por marcas
(kilos)</t>
  </si>
  <si>
    <t>Acumulado Pipa</t>
  </si>
  <si>
    <t>AÑO ACTUAL</t>
  </si>
  <si>
    <t>AÑO ANTERIOR</t>
  </si>
  <si>
    <t>Hasta……..:</t>
  </si>
  <si>
    <t>MARCA</t>
  </si>
  <si>
    <t>Kilos</t>
  </si>
  <si>
    <t>% Kilos</t>
  </si>
  <si>
    <t>ADALYA</t>
  </si>
  <si>
    <t>AL FAKHER</t>
  </si>
  <si>
    <t>HEETS</t>
  </si>
  <si>
    <t>BLUE HORSE</t>
  </si>
  <si>
    <t>TABOO</t>
  </si>
  <si>
    <t>HOOKAIN</t>
  </si>
  <si>
    <t>MOON HABANA</t>
  </si>
  <si>
    <t>AL-WAHA</t>
  </si>
  <si>
    <t>EASTWOOD</t>
  </si>
  <si>
    <t>MALA VIDA</t>
  </si>
  <si>
    <t>MAC BAREN</t>
  </si>
  <si>
    <t>COLTS</t>
  </si>
  <si>
    <t>REVOSHI</t>
  </si>
  <si>
    <t>DOZAJ</t>
  </si>
  <si>
    <t>BIG BEN</t>
  </si>
  <si>
    <t>BRAVO</t>
  </si>
  <si>
    <t>OVERDOZZ</t>
  </si>
  <si>
    <t>HAMPTON</t>
  </si>
  <si>
    <t>NAMELESS</t>
  </si>
  <si>
    <t>AMSTERDAMER</t>
  </si>
  <si>
    <t>PRIVILEGE</t>
  </si>
  <si>
    <t>SERBETLI SHISHA</t>
  </si>
  <si>
    <t>REDFIELD</t>
  </si>
  <si>
    <t>HOLSTER</t>
  </si>
  <si>
    <t>BARSDORF'S BESTER</t>
  </si>
  <si>
    <t>BORKUM RIFF</t>
  </si>
  <si>
    <t>FOREVER GOLD</t>
  </si>
  <si>
    <t>BROOKFIELD</t>
  </si>
  <si>
    <t>SCOTTISH CORNER</t>
  </si>
  <si>
    <t>DUMANJI</t>
  </si>
  <si>
    <t>AQM</t>
  </si>
  <si>
    <t>MUSTHAVE</t>
  </si>
  <si>
    <t>STARBUZZ</t>
  </si>
  <si>
    <t>DARKSIDE</t>
  </si>
  <si>
    <t>SMYRNA</t>
  </si>
  <si>
    <t>NEO MADE WITH LUCKY STRIKE</t>
  </si>
  <si>
    <t>NEO</t>
  </si>
  <si>
    <t>CLAN</t>
  </si>
  <si>
    <t>STREET SMOKE</t>
  </si>
  <si>
    <t>ALOHA</t>
  </si>
  <si>
    <t>CHRONOS</t>
  </si>
  <si>
    <t>NAKHLA</t>
  </si>
  <si>
    <t>APOCALYPSE</t>
  </si>
  <si>
    <t>MISSISIPI</t>
  </si>
  <si>
    <t>AMPHORA</t>
  </si>
  <si>
    <t>ELEMENT</t>
  </si>
  <si>
    <t>FRÉROT</t>
  </si>
  <si>
    <t>SIOUX</t>
  </si>
  <si>
    <t>MR. SHISHA</t>
  </si>
  <si>
    <t>KINGSTON</t>
  </si>
  <si>
    <t>PRIVILEGE SMOKE</t>
  </si>
  <si>
    <t>BLUNT WRAP</t>
  </si>
  <si>
    <t>BACKWOODS</t>
  </si>
  <si>
    <t>W.O. LARSEN</t>
  </si>
  <si>
    <t>KENTUCKY</t>
  </si>
  <si>
    <t>TANGIERS</t>
  </si>
  <si>
    <t>BULLBRAND</t>
  </si>
  <si>
    <t>ALSBO</t>
  </si>
  <si>
    <t>SERBETLI</t>
  </si>
  <si>
    <t>AL SULTAN MOLASSES</t>
  </si>
  <si>
    <t>LE BARON</t>
  </si>
  <si>
    <t>PETERSON</t>
  </si>
  <si>
    <t>DEL MAR</t>
  </si>
  <si>
    <t>LA OVEJA NEGRA</t>
  </si>
  <si>
    <t>MAZAYA FRENCH TOBACCO MOLASSES</t>
  </si>
  <si>
    <t>NEO.</t>
  </si>
  <si>
    <t>TILBURY</t>
  </si>
  <si>
    <t>CANNIBAL</t>
  </si>
  <si>
    <t>CAPSTAN</t>
  </si>
  <si>
    <t>BAKER</t>
  </si>
  <si>
    <t>STING</t>
  </si>
  <si>
    <t>DUENDE</t>
  </si>
  <si>
    <t>AREEJAN</t>
  </si>
  <si>
    <t>FUMARI</t>
  </si>
  <si>
    <t>CONDOR</t>
  </si>
  <si>
    <t>TEXAS REPUBLIC</t>
  </si>
  <si>
    <t>DAVIDOFF</t>
  </si>
  <si>
    <t>MARIF</t>
  </si>
  <si>
    <t>HALF AND HALF</t>
  </si>
  <si>
    <t>ST BRUNO</t>
  </si>
  <si>
    <t>NATIVO</t>
  </si>
  <si>
    <t>TARIFA</t>
  </si>
  <si>
    <t>OLSEN</t>
  </si>
  <si>
    <t>INDIAN SUMMER</t>
  </si>
  <si>
    <t>SCAFERLATI</t>
  </si>
  <si>
    <t>MC</t>
  </si>
  <si>
    <t>HATER</t>
  </si>
  <si>
    <t>GOLDEN BLEND'S</t>
  </si>
  <si>
    <t>ERASMUS</t>
  </si>
  <si>
    <t>LA PINTA</t>
  </si>
  <si>
    <t>STARBUZZ REGULAR</t>
  </si>
  <si>
    <t>SKANDINAVIK</t>
  </si>
  <si>
    <t>EL BRUC</t>
  </si>
  <si>
    <t>HOLGER DANSKE</t>
  </si>
  <si>
    <t>STANWELL</t>
  </si>
  <si>
    <t>AFZAL</t>
  </si>
  <si>
    <t>SURFARI</t>
  </si>
  <si>
    <t>CAMINO</t>
  </si>
  <si>
    <t>ERINMORE</t>
  </si>
  <si>
    <t>SMOKERS CHOICE</t>
  </si>
  <si>
    <t>EL BURLADERO</t>
  </si>
  <si>
    <t>DAN TOBACCO</t>
  </si>
  <si>
    <t>SAHARA</t>
  </si>
  <si>
    <t>DELTA HERBAL SHISHA</t>
  </si>
  <si>
    <t>BIG CHIEF</t>
  </si>
  <si>
    <t>PRESTIGE</t>
  </si>
  <si>
    <t>SMOKERS FREEDOM</t>
  </si>
  <si>
    <t>MAYFLOWER</t>
  </si>
  <si>
    <t>DARK SMOKE</t>
  </si>
  <si>
    <t>RETRO</t>
  </si>
  <si>
    <t>EXCLUSIV</t>
  </si>
  <si>
    <t>DANSKE CLUB</t>
  </si>
  <si>
    <t>ALCHEMIST</t>
  </si>
  <si>
    <t>TORRES</t>
  </si>
  <si>
    <t>TRUCCO</t>
  </si>
  <si>
    <t>CHACOM</t>
  </si>
  <si>
    <t>BRIGG</t>
  </si>
  <si>
    <t>MAC LINTOCK</t>
  </si>
  <si>
    <t>FLAME</t>
  </si>
  <si>
    <t>ASHTON</t>
  </si>
  <si>
    <t>KHALEEJ</t>
  </si>
  <si>
    <t>IBIZA</t>
  </si>
  <si>
    <t>STARBUZZ VINTAGE</t>
  </si>
  <si>
    <t>STARBUZZ BOLD</t>
  </si>
  <si>
    <t>MCCONNELL</t>
  </si>
  <si>
    <t>RATTRAY'S</t>
  </si>
  <si>
    <t>ZAIN</t>
  </si>
  <si>
    <t>ERNEST</t>
  </si>
  <si>
    <t>FRIBOURG &amp; TREYER</t>
  </si>
  <si>
    <t>WESSEX</t>
  </si>
  <si>
    <t>PETER CLARK</t>
  </si>
  <si>
    <t>SAILOR'S PRIDE</t>
  </si>
  <si>
    <t>NORDING</t>
  </si>
  <si>
    <t>TREBOL</t>
  </si>
  <si>
    <t>CELLINI</t>
  </si>
  <si>
    <t>COMOYS</t>
  </si>
  <si>
    <t>LONG</t>
  </si>
  <si>
    <t>MAMMUT</t>
  </si>
  <si>
    <t>SOLANI</t>
  </si>
  <si>
    <t>ZOMO</t>
  </si>
  <si>
    <t>KEOPS PIPE TOBACCO</t>
  </si>
  <si>
    <t>VIPO HOOKAH TOBACCO</t>
  </si>
  <si>
    <t>FLAMENCO</t>
  </si>
  <si>
    <t>TITANIUM</t>
  </si>
  <si>
    <t>DANISH BLACK VANILLA</t>
  </si>
  <si>
    <t>7 DAYS COLD</t>
  </si>
  <si>
    <t>DJ</t>
  </si>
  <si>
    <t>ROBERT LEWIS</t>
  </si>
  <si>
    <t>AL-KATAR</t>
  </si>
  <si>
    <t>SAMUEL GAWITH</t>
  </si>
  <si>
    <t>G. HOGGARTH</t>
  </si>
  <si>
    <t>KALOUT</t>
  </si>
  <si>
    <t>AL ANDALUS</t>
  </si>
  <si>
    <t>ALRAYAN</t>
  </si>
  <si>
    <t>CUZCO</t>
  </si>
  <si>
    <t>AFZAL PREMIUM</t>
  </si>
  <si>
    <t>CORNELL &amp; DIEHL</t>
  </si>
  <si>
    <t>AL FANOOS</t>
  </si>
  <si>
    <t>HAZE</t>
  </si>
  <si>
    <t>ALONSO</t>
  </si>
  <si>
    <t>JOHN BROOKS</t>
  </si>
  <si>
    <t>G.L. PEASE</t>
  </si>
  <si>
    <t>DUNHILL</t>
  </si>
  <si>
    <t>CANDELAS</t>
  </si>
  <si>
    <t>RED WOLF</t>
  </si>
  <si>
    <t>NICOTIANA TABACUM</t>
  </si>
  <si>
    <t>SURFARI HERBS</t>
  </si>
  <si>
    <t>LOOK OUT</t>
  </si>
  <si>
    <t>CHAOS</t>
  </si>
  <si>
    <t>A.S.</t>
  </si>
  <si>
    <t>Ceuta y Melilla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</si>
</sst>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C0A]d\-mmm\-yy;@"/>
    <numFmt numFmtId="165" formatCode="0.000%"/>
  </numFmts>
  <fonts count="7" x14ac:knownFonts="1">
    <font>
      <sz val="10"/>
      <name val="Arial"/>
      <family val="2"/>
    </font>
    <font>
      <b/>
      <sz val="12"/>
      <color indexed="18"/>
      <name val="Arial"/>
      <family val="2"/>
    </font>
    <font>
      <b/>
      <sz val="12"/>
      <color indexed="60"/>
      <name val="Arial"/>
      <family val="2"/>
    </font>
    <font>
      <b/>
      <sz val="14"/>
      <name val="Arial"/>
      <family val="2"/>
    </font>
    <font>
      <b/>
      <sz val="10"/>
      <color indexed="8"/>
      <name val="Arial"/>
      <family val="2"/>
    </font>
    <font>
      <sz val="9"/>
      <name val="Arial"/>
      <family val="2"/>
    </font>
    <font>
      <b/>
      <sz val="14"/>
      <color indexed="1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6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Border="1" applyAlignment="1">
      <alignment vertical="top"/>
    </xf>
    <xf numFmtId="0" fontId="0" fillId="0" borderId="0" xfId="0" applyAlignment="1">
      <alignment vertical="top"/>
    </xf>
    <xf numFmtId="0" fontId="1" fillId="0" borderId="0" xfId="0" applyFont="1" applyBorder="1" applyAlignment="1">
      <alignment horizontal="right" vertical="top" wrapText="1"/>
    </xf>
    <xf numFmtId="3" fontId="2" fillId="0" borderId="0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right"/>
    </xf>
    <xf numFmtId="164" fontId="3" fillId="2" borderId="1" xfId="0" applyNumberFormat="1" applyFont="1" applyFill="1" applyBorder="1" applyAlignment="1">
      <alignment horizontal="center"/>
    </xf>
    <xf numFmtId="164" fontId="3" fillId="2" borderId="2" xfId="0" applyNumberFormat="1" applyFont="1" applyFill="1" applyBorder="1" applyAlignment="1">
      <alignment horizontal="center"/>
    </xf>
    <xf numFmtId="164" fontId="3" fillId="3" borderId="1" xfId="0" applyNumberFormat="1" applyFont="1" applyFill="1" applyBorder="1" applyAlignment="1">
      <alignment horizontal="center"/>
    </xf>
    <xf numFmtId="164" fontId="3" fillId="3" borderId="2" xfId="0" applyNumberFormat="1" applyFont="1" applyFill="1" applyBorder="1" applyAlignment="1">
      <alignment horizontal="center"/>
    </xf>
    <xf numFmtId="0" fontId="4" fillId="4" borderId="3" xfId="0" applyFont="1" applyFill="1" applyBorder="1"/>
    <xf numFmtId="3" fontId="4" fillId="2" borderId="3" xfId="0" applyNumberFormat="1" applyFont="1" applyFill="1" applyBorder="1" applyAlignment="1">
      <alignment horizontal="right" indent="1"/>
    </xf>
    <xf numFmtId="165" fontId="4" fillId="2" borderId="3" xfId="0" applyNumberFormat="1" applyFont="1" applyFill="1" applyBorder="1" applyAlignment="1">
      <alignment horizontal="right" indent="1"/>
    </xf>
    <xf numFmtId="3" fontId="4" fillId="3" borderId="3" xfId="0" applyNumberFormat="1" applyFont="1" applyFill="1" applyBorder="1" applyAlignment="1">
      <alignment horizontal="right" indent="1"/>
    </xf>
    <xf numFmtId="165" fontId="4" fillId="3" borderId="3" xfId="0" applyNumberFormat="1" applyFont="1" applyFill="1" applyBorder="1" applyAlignment="1">
      <alignment horizontal="right" indent="1"/>
    </xf>
    <xf numFmtId="0" fontId="5" fillId="4" borderId="3" xfId="0" applyFont="1" applyFill="1" applyBorder="1"/>
    <xf numFmtId="3" fontId="5" fillId="2" borderId="3" xfId="0" applyNumberFormat="1" applyFont="1" applyFill="1" applyBorder="1" applyAlignment="1">
      <alignment horizontal="right" indent="1"/>
    </xf>
    <xf numFmtId="165" fontId="5" fillId="2" borderId="3" xfId="0" applyNumberFormat="1" applyFont="1" applyFill="1" applyBorder="1" applyAlignment="1">
      <alignment horizontal="right" indent="1"/>
    </xf>
    <xf numFmtId="3" fontId="5" fillId="3" borderId="3" xfId="0" applyNumberFormat="1" applyFont="1" applyFill="1" applyBorder="1" applyAlignment="1">
      <alignment horizontal="right" indent="1"/>
    </xf>
    <xf numFmtId="165" fontId="5" fillId="3" borderId="3" xfId="0" applyNumberFormat="1" applyFont="1" applyFill="1" applyBorder="1" applyAlignment="1">
      <alignment horizontal="right" indent="1"/>
    </xf>
    <xf numFmtId="0" fontId="0" fillId="5" borderId="0" xfId="0" applyFill="1"/>
    <xf numFmtId="0" fontId="5" fillId="4" borderId="4" xfId="0" applyFont="1" applyFill="1" applyBorder="1"/>
    <xf numFmtId="3" fontId="5" fillId="2" borderId="4" xfId="0" applyNumberFormat="1" applyFont="1" applyFill="1" applyBorder="1" applyAlignment="1">
      <alignment horizontal="right" indent="1"/>
    </xf>
    <xf numFmtId="165" fontId="5" fillId="2" borderId="4" xfId="0" applyNumberFormat="1" applyFont="1" applyFill="1" applyBorder="1" applyAlignment="1">
      <alignment horizontal="right" indent="1"/>
    </xf>
    <xf numFmtId="3" fontId="5" fillId="3" borderId="4" xfId="0" applyNumberFormat="1" applyFont="1" applyFill="1" applyBorder="1" applyAlignment="1">
      <alignment horizontal="right" indent="1"/>
    </xf>
    <xf numFmtId="165" fontId="5" fillId="3" borderId="4" xfId="0" applyNumberFormat="1" applyFont="1" applyFill="1" applyBorder="1" applyAlignment="1">
      <alignment horizontal="right" indent="1"/>
    </xf>
    <xf numFmtId="0" fontId="5" fillId="4" borderId="5" xfId="0" applyFont="1" applyFill="1" applyBorder="1"/>
    <xf numFmtId="3" fontId="5" fillId="2" borderId="5" xfId="0" applyNumberFormat="1" applyFont="1" applyFill="1" applyBorder="1" applyAlignment="1">
      <alignment horizontal="right" indent="1"/>
    </xf>
    <xf numFmtId="165" fontId="5" fillId="2" borderId="5" xfId="0" applyNumberFormat="1" applyFont="1" applyFill="1" applyBorder="1" applyAlignment="1">
      <alignment horizontal="right" indent="1"/>
    </xf>
    <xf numFmtId="3" fontId="5" fillId="3" borderId="5" xfId="0" applyNumberFormat="1" applyFont="1" applyFill="1" applyBorder="1" applyAlignment="1">
      <alignment horizontal="right" indent="1"/>
    </xf>
    <xf numFmtId="165" fontId="5" fillId="3" borderId="5" xfId="0" applyNumberFormat="1" applyFont="1" applyFill="1" applyBorder="1" applyAlignment="1">
      <alignment horizontal="right" indent="1"/>
    </xf>
    <xf numFmtId="0" fontId="6" fillId="0" borderId="0" xfId="0" applyFont="1" applyBorder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stadistica/NUEVO%20INFORME-PIBCM-WEB_Me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ATULA"/>
      <sheetName val="PROVINC_UNI"/>
      <sheetName val="PROVINC_EUR"/>
      <sheetName val="RANKCILL_UNI"/>
      <sheetName val="RANKCIRR_UNI"/>
      <sheetName val="RANKCILL_EUR"/>
      <sheetName val="RANKCIRR_EUR"/>
      <sheetName val="RANKLIAR_UNI"/>
      <sheetName val="RANKLIAR_EUR"/>
      <sheetName val="RANKPIPA_UNI"/>
      <sheetName val="RANKPIPA_EUR"/>
      <sheetName val="COMUNID_UNI"/>
      <sheetName val="COMUNID_EUR"/>
      <sheetName val="ANUAL_PROV_U"/>
      <sheetName val="ANUAL_COMUN_U"/>
      <sheetName val="ANUAL_PROV_E"/>
      <sheetName val="ANUAL_COMUN_E"/>
      <sheetName val="ANUAL_MARCAS_U"/>
      <sheetName val="ANUAL_MARCAS_E"/>
    </sheetNames>
    <sheetDataSet>
      <sheetData sheetId="0">
        <row r="1">
          <cell r="I1">
            <v>44561</v>
          </cell>
          <cell r="J1">
            <v>44196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AEF00C-6918-4CDD-90A9-4D51FD8FE9A7}">
  <sheetPr codeName="Hoja16"/>
  <dimension ref="A1:E259"/>
  <sheetViews>
    <sheetView tabSelected="1" workbookViewId="0">
      <selection activeCell="A5" sqref="A5"/>
    </sheetView>
  </sheetViews>
  <sheetFormatPr baseColWidth="10" defaultColWidth="0" defaultRowHeight="12.75" zeroHeight="1" x14ac:dyDescent="0.2"/>
  <cols>
    <col min="1" max="1" width="33.85546875" bestFit="1" customWidth="1"/>
    <col min="2" max="5" width="13.7109375" customWidth="1"/>
    <col min="257" max="257" width="33.85546875" bestFit="1" customWidth="1"/>
    <col min="258" max="261" width="13.7109375" customWidth="1"/>
    <col min="513" max="513" width="33.85546875" bestFit="1" customWidth="1"/>
    <col min="514" max="517" width="13.7109375" customWidth="1"/>
    <col min="769" max="769" width="33.85546875" bestFit="1" customWidth="1"/>
    <col min="770" max="773" width="13.7109375" customWidth="1"/>
    <col min="1025" max="1025" width="33.85546875" bestFit="1" customWidth="1"/>
    <col min="1026" max="1029" width="13.7109375" customWidth="1"/>
    <col min="1281" max="1281" width="33.85546875" bestFit="1" customWidth="1"/>
    <col min="1282" max="1285" width="13.7109375" customWidth="1"/>
    <col min="1537" max="1537" width="33.85546875" bestFit="1" customWidth="1"/>
    <col min="1538" max="1541" width="13.7109375" customWidth="1"/>
    <col min="1793" max="1793" width="33.85546875" bestFit="1" customWidth="1"/>
    <col min="1794" max="1797" width="13.7109375" customWidth="1"/>
    <col min="2049" max="2049" width="33.85546875" bestFit="1" customWidth="1"/>
    <col min="2050" max="2053" width="13.7109375" customWidth="1"/>
    <col min="2305" max="2305" width="33.85546875" bestFit="1" customWidth="1"/>
    <col min="2306" max="2309" width="13.7109375" customWidth="1"/>
    <col min="2561" max="2561" width="33.85546875" bestFit="1" customWidth="1"/>
    <col min="2562" max="2565" width="13.7109375" customWidth="1"/>
    <col min="2817" max="2817" width="33.85546875" bestFit="1" customWidth="1"/>
    <col min="2818" max="2821" width="13.7109375" customWidth="1"/>
    <col min="3073" max="3073" width="33.85546875" bestFit="1" customWidth="1"/>
    <col min="3074" max="3077" width="13.7109375" customWidth="1"/>
    <col min="3329" max="3329" width="33.85546875" bestFit="1" customWidth="1"/>
    <col min="3330" max="3333" width="13.7109375" customWidth="1"/>
    <col min="3585" max="3585" width="33.85546875" bestFit="1" customWidth="1"/>
    <col min="3586" max="3589" width="13.7109375" customWidth="1"/>
    <col min="3841" max="3841" width="33.85546875" bestFit="1" customWidth="1"/>
    <col min="3842" max="3845" width="13.7109375" customWidth="1"/>
    <col min="4097" max="4097" width="33.85546875" bestFit="1" customWidth="1"/>
    <col min="4098" max="4101" width="13.7109375" customWidth="1"/>
    <col min="4353" max="4353" width="33.85546875" bestFit="1" customWidth="1"/>
    <col min="4354" max="4357" width="13.7109375" customWidth="1"/>
    <col min="4609" max="4609" width="33.85546875" bestFit="1" customWidth="1"/>
    <col min="4610" max="4613" width="13.7109375" customWidth="1"/>
    <col min="4865" max="4865" width="33.85546875" bestFit="1" customWidth="1"/>
    <col min="4866" max="4869" width="13.7109375" customWidth="1"/>
    <col min="5121" max="5121" width="33.85546875" bestFit="1" customWidth="1"/>
    <col min="5122" max="5125" width="13.7109375" customWidth="1"/>
    <col min="5377" max="5377" width="33.85546875" bestFit="1" customWidth="1"/>
    <col min="5378" max="5381" width="13.7109375" customWidth="1"/>
    <col min="5633" max="5633" width="33.85546875" bestFit="1" customWidth="1"/>
    <col min="5634" max="5637" width="13.7109375" customWidth="1"/>
    <col min="5889" max="5889" width="33.85546875" bestFit="1" customWidth="1"/>
    <col min="5890" max="5893" width="13.7109375" customWidth="1"/>
    <col min="6145" max="6145" width="33.85546875" bestFit="1" customWidth="1"/>
    <col min="6146" max="6149" width="13.7109375" customWidth="1"/>
    <col min="6401" max="6401" width="33.85546875" bestFit="1" customWidth="1"/>
    <col min="6402" max="6405" width="13.7109375" customWidth="1"/>
    <col min="6657" max="6657" width="33.85546875" bestFit="1" customWidth="1"/>
    <col min="6658" max="6661" width="13.7109375" customWidth="1"/>
    <col min="6913" max="6913" width="33.85546875" bestFit="1" customWidth="1"/>
    <col min="6914" max="6917" width="13.7109375" customWidth="1"/>
    <col min="7169" max="7169" width="33.85546875" bestFit="1" customWidth="1"/>
    <col min="7170" max="7173" width="13.7109375" customWidth="1"/>
    <col min="7425" max="7425" width="33.85546875" bestFit="1" customWidth="1"/>
    <col min="7426" max="7429" width="13.7109375" customWidth="1"/>
    <col min="7681" max="7681" width="33.85546875" bestFit="1" customWidth="1"/>
    <col min="7682" max="7685" width="13.7109375" customWidth="1"/>
    <col min="7937" max="7937" width="33.85546875" bestFit="1" customWidth="1"/>
    <col min="7938" max="7941" width="13.7109375" customWidth="1"/>
    <col min="8193" max="8193" width="33.85546875" bestFit="1" customWidth="1"/>
    <col min="8194" max="8197" width="13.7109375" customWidth="1"/>
    <col min="8449" max="8449" width="33.85546875" bestFit="1" customWidth="1"/>
    <col min="8450" max="8453" width="13.7109375" customWidth="1"/>
    <col min="8705" max="8705" width="33.85546875" bestFit="1" customWidth="1"/>
    <col min="8706" max="8709" width="13.7109375" customWidth="1"/>
    <col min="8961" max="8961" width="33.85546875" bestFit="1" customWidth="1"/>
    <col min="8962" max="8965" width="13.7109375" customWidth="1"/>
    <col min="9217" max="9217" width="33.85546875" bestFit="1" customWidth="1"/>
    <col min="9218" max="9221" width="13.7109375" customWidth="1"/>
    <col min="9473" max="9473" width="33.85546875" bestFit="1" customWidth="1"/>
    <col min="9474" max="9477" width="13.7109375" customWidth="1"/>
    <col min="9729" max="9729" width="33.85546875" bestFit="1" customWidth="1"/>
    <col min="9730" max="9733" width="13.7109375" customWidth="1"/>
    <col min="9985" max="9985" width="33.85546875" bestFit="1" customWidth="1"/>
    <col min="9986" max="9989" width="13.7109375" customWidth="1"/>
    <col min="10241" max="10241" width="33.85546875" bestFit="1" customWidth="1"/>
    <col min="10242" max="10245" width="13.7109375" customWidth="1"/>
    <col min="10497" max="10497" width="33.85546875" bestFit="1" customWidth="1"/>
    <col min="10498" max="10501" width="13.7109375" customWidth="1"/>
    <col min="10753" max="10753" width="33.85546875" bestFit="1" customWidth="1"/>
    <col min="10754" max="10757" width="13.7109375" customWidth="1"/>
    <col min="11009" max="11009" width="33.85546875" bestFit="1" customWidth="1"/>
    <col min="11010" max="11013" width="13.7109375" customWidth="1"/>
    <col min="11265" max="11265" width="33.85546875" bestFit="1" customWidth="1"/>
    <col min="11266" max="11269" width="13.7109375" customWidth="1"/>
    <col min="11521" max="11521" width="33.85546875" bestFit="1" customWidth="1"/>
    <col min="11522" max="11525" width="13.7109375" customWidth="1"/>
    <col min="11777" max="11777" width="33.85546875" bestFit="1" customWidth="1"/>
    <col min="11778" max="11781" width="13.7109375" customWidth="1"/>
    <col min="12033" max="12033" width="33.85546875" bestFit="1" customWidth="1"/>
    <col min="12034" max="12037" width="13.7109375" customWidth="1"/>
    <col min="12289" max="12289" width="33.85546875" bestFit="1" customWidth="1"/>
    <col min="12290" max="12293" width="13.7109375" customWidth="1"/>
    <col min="12545" max="12545" width="33.85546875" bestFit="1" customWidth="1"/>
    <col min="12546" max="12549" width="13.7109375" customWidth="1"/>
    <col min="12801" max="12801" width="33.85546875" bestFit="1" customWidth="1"/>
    <col min="12802" max="12805" width="13.7109375" customWidth="1"/>
    <col min="13057" max="13057" width="33.85546875" bestFit="1" customWidth="1"/>
    <col min="13058" max="13061" width="13.7109375" customWidth="1"/>
    <col min="13313" max="13313" width="33.85546875" bestFit="1" customWidth="1"/>
    <col min="13314" max="13317" width="13.7109375" customWidth="1"/>
    <col min="13569" max="13569" width="33.85546875" bestFit="1" customWidth="1"/>
    <col min="13570" max="13573" width="13.7109375" customWidth="1"/>
    <col min="13825" max="13825" width="33.85546875" bestFit="1" customWidth="1"/>
    <col min="13826" max="13829" width="13.7109375" customWidth="1"/>
    <col min="14081" max="14081" width="33.85546875" bestFit="1" customWidth="1"/>
    <col min="14082" max="14085" width="13.7109375" customWidth="1"/>
    <col min="14337" max="14337" width="33.85546875" bestFit="1" customWidth="1"/>
    <col min="14338" max="14341" width="13.7109375" customWidth="1"/>
    <col min="14593" max="14593" width="33.85546875" bestFit="1" customWidth="1"/>
    <col min="14594" max="14597" width="13.7109375" customWidth="1"/>
    <col min="14849" max="14849" width="33.85546875" bestFit="1" customWidth="1"/>
    <col min="14850" max="14853" width="13.7109375" customWidth="1"/>
    <col min="15105" max="15105" width="33.85546875" bestFit="1" customWidth="1"/>
    <col min="15106" max="15109" width="13.7109375" customWidth="1"/>
    <col min="15361" max="15361" width="33.85546875" bestFit="1" customWidth="1"/>
    <col min="15362" max="15365" width="13.7109375" customWidth="1"/>
    <col min="15617" max="15617" width="33.85546875" bestFit="1" customWidth="1"/>
    <col min="15618" max="15621" width="13.7109375" customWidth="1"/>
    <col min="15873" max="15873" width="33.85546875" bestFit="1" customWidth="1"/>
    <col min="15874" max="15877" width="13.7109375" customWidth="1"/>
    <col min="16129" max="16129" width="33.85546875" bestFit="1" customWidth="1"/>
    <col min="16130" max="16133" width="13.7109375" customWidth="1"/>
  </cols>
  <sheetData>
    <row r="1" spans="1:5" s="2" customFormat="1" ht="48.6" customHeight="1" x14ac:dyDescent="0.2">
      <c r="A1" s="1" t="s">
        <v>0</v>
      </c>
      <c r="B1" s="1"/>
      <c r="C1" s="1"/>
      <c r="E1" s="3" t="s">
        <v>1</v>
      </c>
    </row>
    <row r="2" spans="1:5" ht="15.75" x14ac:dyDescent="0.2">
      <c r="A2" s="4" t="s">
        <v>2</v>
      </c>
      <c r="B2" s="5" t="s">
        <v>3</v>
      </c>
      <c r="C2" s="6"/>
      <c r="D2" s="7" t="s">
        <v>4</v>
      </c>
      <c r="E2" s="8"/>
    </row>
    <row r="3" spans="1:5" ht="18" x14ac:dyDescent="0.25">
      <c r="A3" s="9" t="s">
        <v>5</v>
      </c>
      <c r="B3" s="10" t="str">
        <f>DAY([1]CARATULA!$I$1)&amp;"-"&amp;PROPER(TEXT(([1]CARATULA!$I$1),"mmmm")&amp;"-"&amp;TEXT([1]CARATULA!$I$1,"aaaa"))</f>
        <v>31-Diciembre-2021</v>
      </c>
      <c r="C3" s="11"/>
      <c r="D3" s="12" t="str">
        <f>DAY([1]CARATULA!$J$1)&amp;"-"&amp;PROPER(TEXT(([1]CARATULA!$J$1),"mmmm")&amp;"-"&amp;TEXT([1]CARATULA!$J$1,"aaaa"))</f>
        <v>31-Diciembre-2020</v>
      </c>
      <c r="E3" s="13"/>
    </row>
    <row r="4" spans="1:5" x14ac:dyDescent="0.2">
      <c r="A4" s="14" t="s">
        <v>6</v>
      </c>
      <c r="B4" s="15" t="s">
        <v>7</v>
      </c>
      <c r="C4" s="16" t="s">
        <v>8</v>
      </c>
      <c r="D4" s="17" t="s">
        <v>7</v>
      </c>
      <c r="E4" s="18" t="s">
        <v>8</v>
      </c>
    </row>
    <row r="5" spans="1:5" s="24" customFormat="1" x14ac:dyDescent="0.2">
      <c r="A5" s="19" t="s">
        <v>9</v>
      </c>
      <c r="B5" s="20">
        <v>498469.05</v>
      </c>
      <c r="C5" s="21">
        <v>0.246618625529403</v>
      </c>
      <c r="D5" s="22">
        <v>540119.25</v>
      </c>
      <c r="E5" s="23">
        <v>0.29116330880840602</v>
      </c>
    </row>
    <row r="6" spans="1:5" x14ac:dyDescent="0.2">
      <c r="A6" s="25" t="s">
        <v>10</v>
      </c>
      <c r="B6" s="26">
        <v>293072.95</v>
      </c>
      <c r="C6" s="27">
        <v>0.144998467023876</v>
      </c>
      <c r="D6" s="28">
        <v>249939.95</v>
      </c>
      <c r="E6" s="29">
        <v>0.134735695580943</v>
      </c>
    </row>
    <row r="7" spans="1:5" x14ac:dyDescent="0.2">
      <c r="A7" s="25" t="s">
        <v>11</v>
      </c>
      <c r="B7" s="26">
        <v>136965.38219999999</v>
      </c>
      <c r="C7" s="27">
        <v>6.77639149376945E-2</v>
      </c>
      <c r="D7" s="28">
        <v>111386.5632</v>
      </c>
      <c r="E7" s="29">
        <v>6.0045407191298202E-2</v>
      </c>
    </row>
    <row r="8" spans="1:5" x14ac:dyDescent="0.2">
      <c r="A8" s="25" t="s">
        <v>12</v>
      </c>
      <c r="B8" s="26">
        <v>114821.2</v>
      </c>
      <c r="C8" s="27">
        <v>5.6808033569259203E-2</v>
      </c>
      <c r="D8" s="28">
        <v>53185.8</v>
      </c>
      <c r="E8" s="29">
        <v>2.8670989803866599E-2</v>
      </c>
    </row>
    <row r="9" spans="1:5" x14ac:dyDescent="0.2">
      <c r="A9" s="25" t="s">
        <v>13</v>
      </c>
      <c r="B9" s="26">
        <v>100279.95</v>
      </c>
      <c r="C9" s="27">
        <v>4.9613719120890597E-2</v>
      </c>
      <c r="D9" s="28">
        <v>114298.899999999</v>
      </c>
      <c r="E9" s="29">
        <v>6.1615367193746301E-2</v>
      </c>
    </row>
    <row r="10" spans="1:5" x14ac:dyDescent="0.2">
      <c r="A10" s="25" t="s">
        <v>14</v>
      </c>
      <c r="B10" s="26">
        <v>89111.5</v>
      </c>
      <c r="C10" s="27">
        <v>4.4088104665401799E-2</v>
      </c>
      <c r="D10" s="28">
        <v>73389.25</v>
      </c>
      <c r="E10" s="29">
        <v>3.9562109406334402E-2</v>
      </c>
    </row>
    <row r="11" spans="1:5" x14ac:dyDescent="0.2">
      <c r="A11" s="25" t="s">
        <v>15</v>
      </c>
      <c r="B11" s="26">
        <v>74461.53</v>
      </c>
      <c r="C11" s="27">
        <v>3.6840000765175802E-2</v>
      </c>
      <c r="D11" s="28">
        <v>74988.77</v>
      </c>
      <c r="E11" s="29">
        <v>4.0424366279617902E-2</v>
      </c>
    </row>
    <row r="12" spans="1:5" x14ac:dyDescent="0.2">
      <c r="A12" s="25" t="s">
        <v>16</v>
      </c>
      <c r="B12" s="26">
        <v>59010.9</v>
      </c>
      <c r="C12" s="27">
        <v>2.9195768622451199E-2</v>
      </c>
      <c r="D12" s="28">
        <v>77897.199999999895</v>
      </c>
      <c r="E12" s="29">
        <v>4.19922202345318E-2</v>
      </c>
    </row>
    <row r="13" spans="1:5" x14ac:dyDescent="0.2">
      <c r="A13" s="25" t="s">
        <v>17</v>
      </c>
      <c r="B13" s="26">
        <v>57360.42</v>
      </c>
      <c r="C13" s="27">
        <v>2.8379190122615E-2</v>
      </c>
      <c r="D13" s="28">
        <v>41307.64</v>
      </c>
      <c r="E13" s="29">
        <v>2.2267803159147601E-2</v>
      </c>
    </row>
    <row r="14" spans="1:5" x14ac:dyDescent="0.2">
      <c r="A14" s="25" t="s">
        <v>18</v>
      </c>
      <c r="B14" s="26">
        <v>47914.16</v>
      </c>
      <c r="C14" s="27">
        <v>2.37056328423919E-2</v>
      </c>
      <c r="D14" s="28">
        <v>52464.84</v>
      </c>
      <c r="E14" s="29">
        <v>2.8282340261902499E-2</v>
      </c>
    </row>
    <row r="15" spans="1:5" x14ac:dyDescent="0.2">
      <c r="A15" s="25" t="s">
        <v>19</v>
      </c>
      <c r="B15" s="26">
        <v>39919.440000000002</v>
      </c>
      <c r="C15" s="27">
        <v>1.97502280727429E-2</v>
      </c>
      <c r="D15" s="28">
        <v>46622.879999999997</v>
      </c>
      <c r="E15" s="29">
        <v>2.5133101638160901E-2</v>
      </c>
    </row>
    <row r="16" spans="1:5" x14ac:dyDescent="0.2">
      <c r="A16" s="25" t="s">
        <v>20</v>
      </c>
      <c r="B16" s="26">
        <v>34479.01</v>
      </c>
      <c r="C16" s="27">
        <v>1.7058563727907601E-2</v>
      </c>
      <c r="D16" s="28">
        <v>38287.49</v>
      </c>
      <c r="E16" s="29">
        <v>2.0639724050510601E-2</v>
      </c>
    </row>
    <row r="17" spans="1:5" x14ac:dyDescent="0.2">
      <c r="A17" s="25" t="s">
        <v>21</v>
      </c>
      <c r="B17" s="26">
        <v>33249.199999999903</v>
      </c>
      <c r="C17" s="27">
        <v>1.6450112607697898E-2</v>
      </c>
      <c r="D17" s="28">
        <v>3790</v>
      </c>
      <c r="E17" s="29">
        <v>2.04308389375838E-3</v>
      </c>
    </row>
    <row r="18" spans="1:5" x14ac:dyDescent="0.2">
      <c r="A18" s="25" t="s">
        <v>22</v>
      </c>
      <c r="B18" s="26">
        <v>30894.999999999902</v>
      </c>
      <c r="C18" s="27">
        <v>1.5285367137098899E-2</v>
      </c>
      <c r="D18" s="28">
        <v>6116.99999999999</v>
      </c>
      <c r="E18" s="29">
        <v>3.2975050601899798E-3</v>
      </c>
    </row>
    <row r="19" spans="1:5" x14ac:dyDescent="0.2">
      <c r="A19" s="25" t="s">
        <v>23</v>
      </c>
      <c r="B19" s="26">
        <v>23233.352999999999</v>
      </c>
      <c r="C19" s="27">
        <v>1.1494750944515899E-2</v>
      </c>
      <c r="D19" s="28">
        <v>26223.84</v>
      </c>
      <c r="E19" s="29">
        <v>1.41365448908963E-2</v>
      </c>
    </row>
    <row r="20" spans="1:5" x14ac:dyDescent="0.2">
      <c r="A20" s="25" t="s">
        <v>24</v>
      </c>
      <c r="B20" s="26">
        <v>23165.0199999998</v>
      </c>
      <c r="C20" s="27">
        <v>1.1460943047037901E-2</v>
      </c>
      <c r="D20" s="28">
        <v>26357.9299999998</v>
      </c>
      <c r="E20" s="29">
        <v>1.42088290912429E-2</v>
      </c>
    </row>
    <row r="21" spans="1:5" x14ac:dyDescent="0.2">
      <c r="A21" s="25" t="s">
        <v>25</v>
      </c>
      <c r="B21" s="26">
        <v>23125.499999999902</v>
      </c>
      <c r="C21" s="27">
        <v>1.1441390442757099E-2</v>
      </c>
      <c r="D21" s="28">
        <v>43665.499999999804</v>
      </c>
      <c r="E21" s="29">
        <v>2.3538860095753601E-2</v>
      </c>
    </row>
    <row r="22" spans="1:5" x14ac:dyDescent="0.2">
      <c r="A22" s="25" t="s">
        <v>26</v>
      </c>
      <c r="B22" s="26">
        <v>22640.87</v>
      </c>
      <c r="C22" s="27">
        <v>1.12016187167286E-2</v>
      </c>
      <c r="D22" s="28">
        <v>24493.96</v>
      </c>
      <c r="E22" s="29">
        <v>1.3204014556823801E-2</v>
      </c>
    </row>
    <row r="23" spans="1:5" x14ac:dyDescent="0.2">
      <c r="A23" s="25" t="s">
        <v>27</v>
      </c>
      <c r="B23" s="26">
        <v>22195.1</v>
      </c>
      <c r="C23" s="27">
        <v>1.0981073058573401E-2</v>
      </c>
      <c r="D23" s="28">
        <v>2321.8000000000002</v>
      </c>
      <c r="E23" s="29">
        <v>1.2516179906406899E-3</v>
      </c>
    </row>
    <row r="24" spans="1:5" x14ac:dyDescent="0.2">
      <c r="A24" s="25" t="s">
        <v>28</v>
      </c>
      <c r="B24" s="26">
        <v>21442.3</v>
      </c>
      <c r="C24" s="27">
        <v>1.06086236531418E-2</v>
      </c>
      <c r="D24" s="28">
        <v>24015.06</v>
      </c>
      <c r="E24" s="29">
        <v>1.29458528479264E-2</v>
      </c>
    </row>
    <row r="25" spans="1:5" x14ac:dyDescent="0.2">
      <c r="A25" s="25" t="s">
        <v>29</v>
      </c>
      <c r="B25" s="26">
        <v>20460.099999999999</v>
      </c>
      <c r="C25" s="27">
        <v>1.01226781084887E-2</v>
      </c>
      <c r="D25" s="28">
        <v>22032.95</v>
      </c>
      <c r="E25" s="29">
        <v>1.1877352315826799E-2</v>
      </c>
    </row>
    <row r="26" spans="1:5" x14ac:dyDescent="0.2">
      <c r="A26" s="25" t="s">
        <v>30</v>
      </c>
      <c r="B26" s="26">
        <v>19841.199999999899</v>
      </c>
      <c r="C26" s="27">
        <v>9.8164760136140294E-3</v>
      </c>
      <c r="D26" s="28">
        <v>16865.799999999901</v>
      </c>
      <c r="E26" s="29">
        <v>9.0918850489050095E-3</v>
      </c>
    </row>
    <row r="27" spans="1:5" x14ac:dyDescent="0.2">
      <c r="A27" s="25" t="s">
        <v>31</v>
      </c>
      <c r="B27" s="26">
        <v>16305.08</v>
      </c>
      <c r="C27" s="27">
        <v>8.0669731024362798E-3</v>
      </c>
      <c r="D27" s="28">
        <v>8437.9</v>
      </c>
      <c r="E27" s="29">
        <v>4.54863788578994E-3</v>
      </c>
    </row>
    <row r="28" spans="1:5" x14ac:dyDescent="0.2">
      <c r="A28" s="25" t="s">
        <v>32</v>
      </c>
      <c r="B28" s="26">
        <v>14096.9</v>
      </c>
      <c r="C28" s="27">
        <v>6.97447133824143E-3</v>
      </c>
      <c r="D28" s="28"/>
      <c r="E28" s="29"/>
    </row>
    <row r="29" spans="1:5" x14ac:dyDescent="0.2">
      <c r="A29" s="25" t="s">
        <v>33</v>
      </c>
      <c r="B29" s="26">
        <v>13709.1</v>
      </c>
      <c r="C29" s="27">
        <v>6.7826064612138796E-3</v>
      </c>
      <c r="D29" s="28">
        <v>17239.900000000001</v>
      </c>
      <c r="E29" s="29">
        <v>9.2935519841702199E-3</v>
      </c>
    </row>
    <row r="30" spans="1:5" x14ac:dyDescent="0.2">
      <c r="A30" s="25" t="s">
        <v>34</v>
      </c>
      <c r="B30" s="26">
        <v>11966.45</v>
      </c>
      <c r="C30" s="27">
        <v>5.92042665731469E-3</v>
      </c>
      <c r="D30" s="28">
        <v>12559.3</v>
      </c>
      <c r="E30" s="29">
        <v>6.7703703289919903E-3</v>
      </c>
    </row>
    <row r="31" spans="1:5" x14ac:dyDescent="0.2">
      <c r="A31" s="25" t="s">
        <v>35</v>
      </c>
      <c r="B31" s="26">
        <v>11857.4</v>
      </c>
      <c r="C31" s="27">
        <v>5.8664739372531697E-3</v>
      </c>
      <c r="D31" s="28">
        <v>5196</v>
      </c>
      <c r="E31" s="29">
        <v>2.8010195018386701E-3</v>
      </c>
    </row>
    <row r="32" spans="1:5" x14ac:dyDescent="0.2">
      <c r="A32" s="25" t="s">
        <v>36</v>
      </c>
      <c r="B32" s="26">
        <v>11319.7</v>
      </c>
      <c r="C32" s="27">
        <v>5.6004457155468101E-3</v>
      </c>
      <c r="D32" s="28">
        <v>12104.8</v>
      </c>
      <c r="E32" s="29">
        <v>6.5253619834212302E-3</v>
      </c>
    </row>
    <row r="33" spans="1:5" x14ac:dyDescent="0.2">
      <c r="A33" s="25" t="s">
        <v>37</v>
      </c>
      <c r="B33" s="26">
        <v>10652.7750000001</v>
      </c>
      <c r="C33" s="27">
        <v>5.2704831495034698E-3</v>
      </c>
      <c r="D33" s="28">
        <v>11738.6450000001</v>
      </c>
      <c r="E33" s="29">
        <v>6.3279779773212303E-3</v>
      </c>
    </row>
    <row r="34" spans="1:5" x14ac:dyDescent="0.2">
      <c r="A34" s="25" t="s">
        <v>38</v>
      </c>
      <c r="B34" s="26">
        <v>10299.5</v>
      </c>
      <c r="C34" s="27">
        <v>5.0956995898543403E-3</v>
      </c>
      <c r="D34" s="28">
        <v>4804.49999999999</v>
      </c>
      <c r="E34" s="29">
        <v>2.5899727091193E-3</v>
      </c>
    </row>
    <row r="35" spans="1:5" x14ac:dyDescent="0.2">
      <c r="A35" s="25" t="s">
        <v>39</v>
      </c>
      <c r="B35" s="26">
        <v>6904.05</v>
      </c>
      <c r="C35" s="27">
        <v>3.4157934611713102E-3</v>
      </c>
      <c r="D35" s="28"/>
      <c r="E35" s="29"/>
    </row>
    <row r="36" spans="1:5" x14ac:dyDescent="0.2">
      <c r="A36" s="25" t="s">
        <v>40</v>
      </c>
      <c r="B36" s="26">
        <v>6849.4</v>
      </c>
      <c r="C36" s="27">
        <v>3.3887552571239799E-3</v>
      </c>
      <c r="D36" s="28"/>
      <c r="E36" s="29"/>
    </row>
    <row r="37" spans="1:5" x14ac:dyDescent="0.2">
      <c r="A37" s="25" t="s">
        <v>41</v>
      </c>
      <c r="B37" s="26">
        <v>5849.4</v>
      </c>
      <c r="C37" s="27">
        <v>2.89400312451032E-3</v>
      </c>
      <c r="D37" s="28">
        <v>12268.9</v>
      </c>
      <c r="E37" s="29">
        <v>6.6138237425150898E-3</v>
      </c>
    </row>
    <row r="38" spans="1:5" x14ac:dyDescent="0.2">
      <c r="A38" s="25" t="s">
        <v>42</v>
      </c>
      <c r="B38" s="26">
        <v>5410.8</v>
      </c>
      <c r="C38" s="27">
        <v>2.6770048391459699E-3</v>
      </c>
      <c r="D38" s="28"/>
      <c r="E38" s="29"/>
    </row>
    <row r="39" spans="1:5" x14ac:dyDescent="0.2">
      <c r="A39" s="25" t="s">
        <v>43</v>
      </c>
      <c r="B39" s="26">
        <v>4837.8500000000004</v>
      </c>
      <c r="C39" s="27">
        <v>2.3935366047649802E-3</v>
      </c>
      <c r="D39" s="28">
        <v>1197.5</v>
      </c>
      <c r="E39" s="29">
        <v>6.4553904031020102E-4</v>
      </c>
    </row>
    <row r="40" spans="1:5" x14ac:dyDescent="0.2">
      <c r="A40" s="25" t="s">
        <v>44</v>
      </c>
      <c r="B40" s="26">
        <v>4616.9484000000002</v>
      </c>
      <c r="C40" s="27">
        <v>2.2842450670672101E-3</v>
      </c>
      <c r="D40" s="28">
        <v>5043.9204</v>
      </c>
      <c r="E40" s="29">
        <v>2.71903760702885E-3</v>
      </c>
    </row>
    <row r="41" spans="1:5" x14ac:dyDescent="0.2">
      <c r="A41" s="25" t="s">
        <v>45</v>
      </c>
      <c r="B41" s="26">
        <v>4149.8019999999997</v>
      </c>
      <c r="C41" s="27">
        <v>2.0531233894244198E-3</v>
      </c>
      <c r="D41" s="28">
        <v>2885.308</v>
      </c>
      <c r="E41" s="29">
        <v>1.5553895259451699E-3</v>
      </c>
    </row>
    <row r="42" spans="1:5" x14ac:dyDescent="0.2">
      <c r="A42" s="25" t="s">
        <v>46</v>
      </c>
      <c r="B42" s="26">
        <v>4065.57</v>
      </c>
      <c r="C42" s="27">
        <v>2.0114494277901E-3</v>
      </c>
      <c r="D42" s="28">
        <v>4335.79</v>
      </c>
      <c r="E42" s="29">
        <v>2.3373041466276099E-3</v>
      </c>
    </row>
    <row r="43" spans="1:5" x14ac:dyDescent="0.2">
      <c r="A43" s="25" t="s">
        <v>47</v>
      </c>
      <c r="B43" s="26">
        <v>4050.99999999999</v>
      </c>
      <c r="C43" s="27">
        <v>2.0042408892179198E-3</v>
      </c>
      <c r="D43" s="28"/>
      <c r="E43" s="29"/>
    </row>
    <row r="44" spans="1:5" x14ac:dyDescent="0.2">
      <c r="A44" s="25" t="s">
        <v>48</v>
      </c>
      <c r="B44" s="26">
        <v>3924.8</v>
      </c>
      <c r="C44" s="27">
        <v>1.9418031700820799E-3</v>
      </c>
      <c r="D44" s="28">
        <v>908.8</v>
      </c>
      <c r="E44" s="29">
        <v>4.8990887668802605E-4</v>
      </c>
    </row>
    <row r="45" spans="1:5" x14ac:dyDescent="0.2">
      <c r="A45" s="25" t="s">
        <v>49</v>
      </c>
      <c r="B45" s="26">
        <v>3806.99999999999</v>
      </c>
      <c r="C45" s="27">
        <v>1.88352136886019E-3</v>
      </c>
      <c r="D45" s="28"/>
      <c r="E45" s="29"/>
    </row>
    <row r="46" spans="1:5" x14ac:dyDescent="0.2">
      <c r="A46" s="25" t="s">
        <v>50</v>
      </c>
      <c r="B46" s="26">
        <v>3575.25</v>
      </c>
      <c r="C46" s="27">
        <v>1.7688625621269699E-3</v>
      </c>
      <c r="D46" s="28">
        <v>5223.7</v>
      </c>
      <c r="E46" s="29">
        <v>2.81595180364793E-3</v>
      </c>
    </row>
    <row r="47" spans="1:5" x14ac:dyDescent="0.2">
      <c r="A47" s="25" t="s">
        <v>51</v>
      </c>
      <c r="B47" s="26">
        <v>3532.4</v>
      </c>
      <c r="C47" s="27">
        <v>1.7476624332444801E-3</v>
      </c>
      <c r="D47" s="28">
        <v>692</v>
      </c>
      <c r="E47" s="29">
        <v>3.7303800909783697E-4</v>
      </c>
    </row>
    <row r="48" spans="1:5" x14ac:dyDescent="0.2">
      <c r="A48" s="25" t="s">
        <v>52</v>
      </c>
      <c r="B48" s="26">
        <v>3435.7750000000001</v>
      </c>
      <c r="C48" s="27">
        <v>1.6998570084306901E-3</v>
      </c>
      <c r="D48" s="28">
        <v>4415.1850000000004</v>
      </c>
      <c r="E48" s="29">
        <v>2.3801037893043798E-3</v>
      </c>
    </row>
    <row r="49" spans="1:5" x14ac:dyDescent="0.2">
      <c r="A49" s="25" t="s">
        <v>53</v>
      </c>
      <c r="B49" s="26">
        <v>3176.5</v>
      </c>
      <c r="C49" s="27">
        <v>1.5715801492472801E-3</v>
      </c>
      <c r="D49" s="28">
        <v>3211.1</v>
      </c>
      <c r="E49" s="29">
        <v>1.7310149581128099E-3</v>
      </c>
    </row>
    <row r="50" spans="1:5" x14ac:dyDescent="0.2">
      <c r="A50" s="25" t="s">
        <v>54</v>
      </c>
      <c r="B50" s="26">
        <v>3069.1999999999898</v>
      </c>
      <c r="C50" s="27">
        <v>1.51849324541783E-3</v>
      </c>
      <c r="D50" s="28"/>
      <c r="E50" s="29"/>
    </row>
    <row r="51" spans="1:5" x14ac:dyDescent="0.2">
      <c r="A51" s="25" t="s">
        <v>55</v>
      </c>
      <c r="B51" s="26">
        <v>3048.3</v>
      </c>
      <c r="C51" s="27">
        <v>1.50815292584621E-3</v>
      </c>
      <c r="D51" s="28"/>
      <c r="E51" s="29"/>
    </row>
    <row r="52" spans="1:5" x14ac:dyDescent="0.2">
      <c r="A52" s="25" t="s">
        <v>56</v>
      </c>
      <c r="B52" s="26">
        <v>2951.2</v>
      </c>
      <c r="C52" s="27">
        <v>1.4601124937694201E-3</v>
      </c>
      <c r="D52" s="28">
        <v>2804.16</v>
      </c>
      <c r="E52" s="29">
        <v>1.5116448895835101E-3</v>
      </c>
    </row>
    <row r="53" spans="1:5" x14ac:dyDescent="0.2">
      <c r="A53" s="25" t="s">
        <v>57</v>
      </c>
      <c r="B53" s="26">
        <v>2806.1</v>
      </c>
      <c r="C53" s="27">
        <v>1.3883239593271801E-3</v>
      </c>
      <c r="D53" s="28"/>
      <c r="E53" s="29"/>
    </row>
    <row r="54" spans="1:5" x14ac:dyDescent="0.2">
      <c r="A54" s="25" t="s">
        <v>58</v>
      </c>
      <c r="B54" s="26">
        <v>2751.415</v>
      </c>
      <c r="C54" s="27">
        <v>1.3612684389552E-3</v>
      </c>
      <c r="D54" s="28">
        <v>2426.5149999999999</v>
      </c>
      <c r="E54" s="29">
        <v>1.3080669431301099E-3</v>
      </c>
    </row>
    <row r="55" spans="1:5" x14ac:dyDescent="0.2">
      <c r="A55" s="25" t="s">
        <v>59</v>
      </c>
      <c r="B55" s="26">
        <v>2657.85</v>
      </c>
      <c r="C55" s="27">
        <v>1.3149769556672099E-3</v>
      </c>
      <c r="D55" s="28"/>
      <c r="E55" s="29"/>
    </row>
    <row r="56" spans="1:5" x14ac:dyDescent="0.2">
      <c r="A56" s="25" t="s">
        <v>60</v>
      </c>
      <c r="B56" s="26">
        <v>2209.6370000000002</v>
      </c>
      <c r="C56" s="27">
        <v>1.0932226180520399E-3</v>
      </c>
      <c r="D56" s="28">
        <v>604.74</v>
      </c>
      <c r="E56" s="29">
        <v>3.2599856303731998E-4</v>
      </c>
    </row>
    <row r="57" spans="1:5" x14ac:dyDescent="0.2">
      <c r="A57" s="25" t="s">
        <v>61</v>
      </c>
      <c r="B57" s="26">
        <v>1716.08</v>
      </c>
      <c r="C57" s="27">
        <v>8.4903423973564304E-4</v>
      </c>
      <c r="D57" s="28">
        <v>2148.19</v>
      </c>
      <c r="E57" s="29">
        <v>1.1580296542830701E-3</v>
      </c>
    </row>
    <row r="58" spans="1:5" x14ac:dyDescent="0.2">
      <c r="A58" s="25" t="s">
        <v>62</v>
      </c>
      <c r="B58" s="26">
        <v>1712.9</v>
      </c>
      <c r="C58" s="27">
        <v>8.4746092795393198E-4</v>
      </c>
      <c r="D58" s="28">
        <v>1554.6</v>
      </c>
      <c r="E58" s="29">
        <v>8.38041747028174E-4</v>
      </c>
    </row>
    <row r="59" spans="1:5" x14ac:dyDescent="0.2">
      <c r="A59" s="25" t="s">
        <v>63</v>
      </c>
      <c r="B59" s="26">
        <v>1686</v>
      </c>
      <c r="C59" s="27">
        <v>8.3415209558662499E-4</v>
      </c>
      <c r="D59" s="28">
        <v>1756.75</v>
      </c>
      <c r="E59" s="29">
        <v>9.4701520589974598E-4</v>
      </c>
    </row>
    <row r="60" spans="1:5" x14ac:dyDescent="0.2">
      <c r="A60" s="25" t="s">
        <v>64</v>
      </c>
      <c r="B60" s="26">
        <v>1682.25</v>
      </c>
      <c r="C60" s="27">
        <v>8.3229677508932405E-4</v>
      </c>
      <c r="D60" s="28">
        <v>3220</v>
      </c>
      <c r="E60" s="29">
        <v>1.7358127012934001E-3</v>
      </c>
    </row>
    <row r="61" spans="1:5" x14ac:dyDescent="0.2">
      <c r="A61" s="25" t="s">
        <v>65</v>
      </c>
      <c r="B61" s="26">
        <v>1635.02</v>
      </c>
      <c r="C61" s="27">
        <v>8.0892963186598099E-4</v>
      </c>
      <c r="D61" s="28">
        <v>1529.68</v>
      </c>
      <c r="E61" s="29">
        <v>8.2460806612251296E-4</v>
      </c>
    </row>
    <row r="62" spans="1:5" x14ac:dyDescent="0.2">
      <c r="A62" s="25" t="s">
        <v>66</v>
      </c>
      <c r="B62" s="26">
        <v>1585.55</v>
      </c>
      <c r="C62" s="27">
        <v>7.8445424386558297E-4</v>
      </c>
      <c r="D62" s="28">
        <v>1697.35</v>
      </c>
      <c r="E62" s="29">
        <v>9.1499431321129005E-4</v>
      </c>
    </row>
    <row r="63" spans="1:5" x14ac:dyDescent="0.2">
      <c r="A63" s="25" t="s">
        <v>67</v>
      </c>
      <c r="B63" s="26">
        <v>1577.9</v>
      </c>
      <c r="C63" s="27">
        <v>7.8066939005108898E-4</v>
      </c>
      <c r="D63" s="28">
        <v>2481.6</v>
      </c>
      <c r="E63" s="29">
        <v>1.33776173898438E-3</v>
      </c>
    </row>
    <row r="64" spans="1:5" x14ac:dyDescent="0.2">
      <c r="A64" s="25" t="s">
        <v>68</v>
      </c>
      <c r="B64" s="26">
        <v>1565.5</v>
      </c>
      <c r="C64" s="27">
        <v>7.7453446360667899E-4</v>
      </c>
      <c r="D64" s="28">
        <v>2173.5</v>
      </c>
      <c r="E64" s="29">
        <v>1.17167357337305E-3</v>
      </c>
    </row>
    <row r="65" spans="1:5" x14ac:dyDescent="0.2">
      <c r="A65" s="25" t="s">
        <v>69</v>
      </c>
      <c r="B65" s="26">
        <v>1528.7</v>
      </c>
      <c r="C65" s="27">
        <v>7.5632758512649695E-4</v>
      </c>
      <c r="D65" s="28">
        <v>1850.21</v>
      </c>
      <c r="E65" s="29">
        <v>9.9739690001865292E-4</v>
      </c>
    </row>
    <row r="66" spans="1:5" x14ac:dyDescent="0.2">
      <c r="A66" s="25" t="s">
        <v>70</v>
      </c>
      <c r="B66" s="26">
        <v>1510.25</v>
      </c>
      <c r="C66" s="27">
        <v>7.4719940827977505E-4</v>
      </c>
      <c r="D66" s="28">
        <v>1311.95</v>
      </c>
      <c r="E66" s="29">
        <v>7.0723586132356495E-4</v>
      </c>
    </row>
    <row r="67" spans="1:5" x14ac:dyDescent="0.2">
      <c r="A67" s="25" t="s">
        <v>71</v>
      </c>
      <c r="B67" s="26">
        <v>1422.12</v>
      </c>
      <c r="C67" s="27">
        <v>7.0359690283253304E-4</v>
      </c>
      <c r="D67" s="28">
        <v>931.04</v>
      </c>
      <c r="E67" s="29">
        <v>5.0189784391683502E-4</v>
      </c>
    </row>
    <row r="68" spans="1:5" x14ac:dyDescent="0.2">
      <c r="A68" s="25" t="s">
        <v>72</v>
      </c>
      <c r="B68" s="26">
        <v>1418.7</v>
      </c>
      <c r="C68" s="27">
        <v>7.0190485053899399E-4</v>
      </c>
      <c r="D68" s="28">
        <v>2145.81</v>
      </c>
      <c r="E68" s="29">
        <v>1.15674666228646E-3</v>
      </c>
    </row>
    <row r="69" spans="1:5" x14ac:dyDescent="0.2">
      <c r="A69" s="25" t="s">
        <v>73</v>
      </c>
      <c r="B69" s="26">
        <v>1372</v>
      </c>
      <c r="C69" s="27">
        <v>6.7879992594593701E-4</v>
      </c>
      <c r="D69" s="28">
        <v>2296.25</v>
      </c>
      <c r="E69" s="29">
        <v>1.2378446942065101E-3</v>
      </c>
    </row>
    <row r="70" spans="1:5" x14ac:dyDescent="0.2">
      <c r="A70" s="25" t="s">
        <v>74</v>
      </c>
      <c r="B70" s="26">
        <v>1294.5</v>
      </c>
      <c r="C70" s="27">
        <v>6.4045663566837804E-4</v>
      </c>
      <c r="D70" s="28"/>
      <c r="E70" s="29"/>
    </row>
    <row r="71" spans="1:5" x14ac:dyDescent="0.2">
      <c r="A71" s="25" t="s">
        <v>75</v>
      </c>
      <c r="B71" s="26">
        <v>1237.23</v>
      </c>
      <c r="C71" s="27">
        <v>6.1212218103359403E-4</v>
      </c>
      <c r="D71" s="28">
        <v>2319.56</v>
      </c>
      <c r="E71" s="29">
        <v>1.25041046876153E-3</v>
      </c>
    </row>
    <row r="72" spans="1:5" x14ac:dyDescent="0.2">
      <c r="A72" s="25" t="s">
        <v>76</v>
      </c>
      <c r="B72" s="26">
        <v>1143.7650000000001</v>
      </c>
      <c r="C72" s="27">
        <v>5.6588017295885898E-4</v>
      </c>
      <c r="D72" s="28">
        <v>884.17499999999995</v>
      </c>
      <c r="E72" s="29">
        <v>4.76634222101271E-4</v>
      </c>
    </row>
    <row r="73" spans="1:5" x14ac:dyDescent="0.2">
      <c r="A73" s="25" t="s">
        <v>77</v>
      </c>
      <c r="B73" s="26">
        <v>1034.0999999999999</v>
      </c>
      <c r="C73" s="27">
        <v>5.1162318033578201E-4</v>
      </c>
      <c r="D73" s="28">
        <v>862.85</v>
      </c>
      <c r="E73" s="29">
        <v>4.6513850599720901E-4</v>
      </c>
    </row>
    <row r="74" spans="1:5" x14ac:dyDescent="0.2">
      <c r="A74" s="25" t="s">
        <v>78</v>
      </c>
      <c r="B74" s="26">
        <v>990.81</v>
      </c>
      <c r="C74" s="27">
        <v>4.9020536051493698E-4</v>
      </c>
      <c r="D74" s="28">
        <v>1474.59</v>
      </c>
      <c r="E74" s="29">
        <v>7.9491057490690595E-4</v>
      </c>
    </row>
    <row r="75" spans="1:5" x14ac:dyDescent="0.2">
      <c r="A75" s="25" t="s">
        <v>79</v>
      </c>
      <c r="B75" s="26">
        <v>888.94</v>
      </c>
      <c r="C75" s="27">
        <v>4.3980496076558403E-4</v>
      </c>
      <c r="D75" s="28">
        <v>1874.18</v>
      </c>
      <c r="E75" s="29">
        <v>1.01031846227021E-3</v>
      </c>
    </row>
    <row r="76" spans="1:5" x14ac:dyDescent="0.2">
      <c r="A76" s="25" t="s">
        <v>80</v>
      </c>
      <c r="B76" s="26">
        <v>878</v>
      </c>
      <c r="C76" s="27">
        <v>4.3439237243479001E-4</v>
      </c>
      <c r="D76" s="28">
        <v>949.8</v>
      </c>
      <c r="E76" s="29">
        <v>5.1201083965480502E-4</v>
      </c>
    </row>
    <row r="77" spans="1:5" x14ac:dyDescent="0.2">
      <c r="A77" s="25" t="s">
        <v>81</v>
      </c>
      <c r="B77" s="26">
        <v>762.499999999995</v>
      </c>
      <c r="C77" s="27">
        <v>3.7724850111791101E-4</v>
      </c>
      <c r="D77" s="28"/>
      <c r="E77" s="29"/>
    </row>
    <row r="78" spans="1:5" x14ac:dyDescent="0.2">
      <c r="A78" s="25" t="s">
        <v>82</v>
      </c>
      <c r="B78" s="26">
        <v>756.9</v>
      </c>
      <c r="C78" s="27">
        <v>3.7447788917527699E-4</v>
      </c>
      <c r="D78" s="28">
        <v>1204.5</v>
      </c>
      <c r="E78" s="29">
        <v>6.4931254618257799E-4</v>
      </c>
    </row>
    <row r="79" spans="1:5" x14ac:dyDescent="0.2">
      <c r="A79" s="25" t="s">
        <v>83</v>
      </c>
      <c r="B79" s="26">
        <v>739.25</v>
      </c>
      <c r="C79" s="27">
        <v>3.6574551403464601E-4</v>
      </c>
      <c r="D79" s="28">
        <v>701</v>
      </c>
      <c r="E79" s="29">
        <v>3.7788965950517802E-4</v>
      </c>
    </row>
    <row r="80" spans="1:5" x14ac:dyDescent="0.2">
      <c r="A80" s="25" t="s">
        <v>84</v>
      </c>
      <c r="B80" s="26">
        <v>647.26</v>
      </c>
      <c r="C80" s="27">
        <v>3.2023326535551502E-4</v>
      </c>
      <c r="D80" s="28">
        <v>383.435</v>
      </c>
      <c r="E80" s="29">
        <v>2.0669917488212299E-4</v>
      </c>
    </row>
    <row r="81" spans="1:5" x14ac:dyDescent="0.2">
      <c r="A81" s="25" t="s">
        <v>85</v>
      </c>
      <c r="B81" s="26">
        <v>646.5</v>
      </c>
      <c r="C81" s="27">
        <v>3.1985725373472903E-4</v>
      </c>
      <c r="D81" s="28">
        <v>660</v>
      </c>
      <c r="E81" s="29">
        <v>3.5578769653839899E-4</v>
      </c>
    </row>
    <row r="82" spans="1:5" x14ac:dyDescent="0.2">
      <c r="A82" s="25" t="s">
        <v>86</v>
      </c>
      <c r="B82" s="26">
        <v>619.15</v>
      </c>
      <c r="C82" s="27">
        <v>3.0632578290774501E-4</v>
      </c>
      <c r="D82" s="28">
        <v>932.5</v>
      </c>
      <c r="E82" s="29">
        <v>5.0268488942735901E-4</v>
      </c>
    </row>
    <row r="83" spans="1:5" x14ac:dyDescent="0.2">
      <c r="A83" s="25" t="s">
        <v>87</v>
      </c>
      <c r="B83" s="26">
        <v>577.15</v>
      </c>
      <c r="C83" s="27">
        <v>2.8554619333797201E-4</v>
      </c>
      <c r="D83" s="28">
        <v>633.20000000000005</v>
      </c>
      <c r="E83" s="29">
        <v>3.4134055976986998E-4</v>
      </c>
    </row>
    <row r="84" spans="1:5" x14ac:dyDescent="0.2">
      <c r="A84" s="25" t="s">
        <v>88</v>
      </c>
      <c r="B84" s="26">
        <v>558.54999999999995</v>
      </c>
      <c r="C84" s="27">
        <v>2.76343803671358E-4</v>
      </c>
      <c r="D84" s="28">
        <v>676.25</v>
      </c>
      <c r="E84" s="29">
        <v>3.6454762088498801E-4</v>
      </c>
    </row>
    <row r="85" spans="1:5" x14ac:dyDescent="0.2">
      <c r="A85" s="25" t="s">
        <v>89</v>
      </c>
      <c r="B85" s="26">
        <v>543.29999999999995</v>
      </c>
      <c r="C85" s="27">
        <v>2.68798833648999E-4</v>
      </c>
      <c r="D85" s="28"/>
      <c r="E85" s="29"/>
    </row>
    <row r="86" spans="1:5" x14ac:dyDescent="0.2">
      <c r="A86" s="25" t="s">
        <v>90</v>
      </c>
      <c r="B86" s="26">
        <v>542.85</v>
      </c>
      <c r="C86" s="27">
        <v>2.6857619518932301E-4</v>
      </c>
      <c r="D86" s="28"/>
      <c r="E86" s="29"/>
    </row>
    <row r="87" spans="1:5" x14ac:dyDescent="0.2">
      <c r="A87" s="25" t="s">
        <v>91</v>
      </c>
      <c r="B87" s="26">
        <v>531.20000000000005</v>
      </c>
      <c r="C87" s="27">
        <v>2.6281233284437399E-4</v>
      </c>
      <c r="D87" s="28">
        <v>736.32</v>
      </c>
      <c r="E87" s="29">
        <v>3.9692969199265802E-4</v>
      </c>
    </row>
    <row r="88" spans="1:5" x14ac:dyDescent="0.2">
      <c r="A88" s="25" t="s">
        <v>92</v>
      </c>
      <c r="B88" s="26">
        <v>513.5</v>
      </c>
      <c r="C88" s="27">
        <v>2.54055220097113E-4</v>
      </c>
      <c r="D88" s="28">
        <v>486.75</v>
      </c>
      <c r="E88" s="29">
        <v>2.6239342619706899E-4</v>
      </c>
    </row>
    <row r="89" spans="1:5" x14ac:dyDescent="0.2">
      <c r="A89" s="25" t="s">
        <v>93</v>
      </c>
      <c r="B89" s="26">
        <v>512</v>
      </c>
      <c r="C89" s="27">
        <v>2.5331309189819198E-4</v>
      </c>
      <c r="D89" s="28">
        <v>537.76</v>
      </c>
      <c r="E89" s="29">
        <v>2.8989150256134803E-4</v>
      </c>
    </row>
    <row r="90" spans="1:5" x14ac:dyDescent="0.2">
      <c r="A90" s="25" t="s">
        <v>94</v>
      </c>
      <c r="B90" s="26">
        <v>511.57979999999998</v>
      </c>
      <c r="C90" s="27">
        <v>2.5310519705206802E-4</v>
      </c>
      <c r="D90" s="28"/>
      <c r="E90" s="29"/>
    </row>
    <row r="91" spans="1:5" x14ac:dyDescent="0.2">
      <c r="A91" s="25" t="s">
        <v>95</v>
      </c>
      <c r="B91" s="26">
        <v>508</v>
      </c>
      <c r="C91" s="27">
        <v>2.5133408336773701E-4</v>
      </c>
      <c r="D91" s="28"/>
      <c r="E91" s="29"/>
    </row>
    <row r="92" spans="1:5" x14ac:dyDescent="0.2">
      <c r="A92" s="25" t="s">
        <v>96</v>
      </c>
      <c r="B92" s="26">
        <v>502.25</v>
      </c>
      <c r="C92" s="27">
        <v>2.4848925860520898E-4</v>
      </c>
      <c r="D92" s="28">
        <v>525.5</v>
      </c>
      <c r="E92" s="29">
        <v>2.8328247656201299E-4</v>
      </c>
    </row>
    <row r="93" spans="1:5" x14ac:dyDescent="0.2">
      <c r="A93" s="25" t="s">
        <v>97</v>
      </c>
      <c r="B93" s="26">
        <v>499.49</v>
      </c>
      <c r="C93" s="27">
        <v>2.4712374271919498E-4</v>
      </c>
      <c r="D93" s="28">
        <v>1026.4000000000001</v>
      </c>
      <c r="E93" s="29">
        <v>5.5330377534395896E-4</v>
      </c>
    </row>
    <row r="94" spans="1:5" x14ac:dyDescent="0.2">
      <c r="A94" s="25" t="s">
        <v>98</v>
      </c>
      <c r="B94" s="26">
        <v>472.43</v>
      </c>
      <c r="C94" s="27">
        <v>2.3373575001067E-4</v>
      </c>
      <c r="D94" s="28">
        <v>683.27</v>
      </c>
      <c r="E94" s="29">
        <v>3.6833190820271503E-4</v>
      </c>
    </row>
    <row r="95" spans="1:5" x14ac:dyDescent="0.2">
      <c r="A95" s="25" t="s">
        <v>99</v>
      </c>
      <c r="B95" s="26">
        <v>428.6</v>
      </c>
      <c r="C95" s="27">
        <v>2.1205076403821299E-4</v>
      </c>
      <c r="D95" s="28"/>
      <c r="E95" s="29"/>
    </row>
    <row r="96" spans="1:5" x14ac:dyDescent="0.2">
      <c r="A96" s="25" t="s">
        <v>100</v>
      </c>
      <c r="B96" s="26">
        <v>419</v>
      </c>
      <c r="C96" s="27">
        <v>2.0730114356512199E-4</v>
      </c>
      <c r="D96" s="28">
        <v>446.45</v>
      </c>
      <c r="E96" s="29">
        <v>2.40668813817528E-4</v>
      </c>
    </row>
    <row r="97" spans="1:5" x14ac:dyDescent="0.2">
      <c r="A97" s="25" t="s">
        <v>101</v>
      </c>
      <c r="B97" s="26">
        <v>412.93</v>
      </c>
      <c r="C97" s="27">
        <v>2.0429799812015701E-4</v>
      </c>
      <c r="D97" s="28">
        <v>1010.31</v>
      </c>
      <c r="E97" s="29">
        <v>5.4463010256016701E-4</v>
      </c>
    </row>
    <row r="98" spans="1:5" x14ac:dyDescent="0.2">
      <c r="A98" s="25" t="s">
        <v>102</v>
      </c>
      <c r="B98" s="26">
        <v>405.3</v>
      </c>
      <c r="C98" s="27">
        <v>2.00523039348315E-4</v>
      </c>
      <c r="D98" s="28">
        <v>330</v>
      </c>
      <c r="E98" s="29">
        <v>1.7789384826920001E-4</v>
      </c>
    </row>
    <row r="99" spans="1:5" x14ac:dyDescent="0.2">
      <c r="A99" s="25" t="s">
        <v>103</v>
      </c>
      <c r="B99" s="26">
        <v>393.75</v>
      </c>
      <c r="C99" s="27">
        <v>1.9480865221662699E-4</v>
      </c>
      <c r="D99" s="28">
        <v>417.05</v>
      </c>
      <c r="E99" s="29">
        <v>2.2482008915354401E-4</v>
      </c>
    </row>
    <row r="100" spans="1:5" x14ac:dyDescent="0.2">
      <c r="A100" s="25" t="s">
        <v>104</v>
      </c>
      <c r="B100" s="26">
        <v>359.95</v>
      </c>
      <c r="C100" s="27">
        <v>1.7808603013428601E-4</v>
      </c>
      <c r="D100" s="28">
        <v>755.5</v>
      </c>
      <c r="E100" s="29">
        <v>4.0726909808297E-4</v>
      </c>
    </row>
    <row r="101" spans="1:5" x14ac:dyDescent="0.2">
      <c r="A101" s="25" t="s">
        <v>105</v>
      </c>
      <c r="B101" s="26">
        <v>351.02</v>
      </c>
      <c r="C101" s="27">
        <v>1.73667893590046E-4</v>
      </c>
      <c r="D101" s="28">
        <v>1069.8399999999999</v>
      </c>
      <c r="E101" s="29">
        <v>5.7672107464339496E-4</v>
      </c>
    </row>
    <row r="102" spans="1:5" x14ac:dyDescent="0.2">
      <c r="A102" s="25" t="s">
        <v>106</v>
      </c>
      <c r="B102" s="26">
        <v>314.5</v>
      </c>
      <c r="C102" s="27">
        <v>1.55599545706995E-4</v>
      </c>
      <c r="D102" s="28">
        <v>523.34500000000003</v>
      </c>
      <c r="E102" s="29">
        <v>2.8212077582558901E-4</v>
      </c>
    </row>
    <row r="103" spans="1:5" x14ac:dyDescent="0.2">
      <c r="A103" s="25" t="s">
        <v>107</v>
      </c>
      <c r="B103" s="26">
        <v>312.5</v>
      </c>
      <c r="C103" s="27">
        <v>1.54610041441768E-4</v>
      </c>
      <c r="D103" s="28">
        <v>324.75</v>
      </c>
      <c r="E103" s="29">
        <v>1.7506371886491699E-4</v>
      </c>
    </row>
    <row r="104" spans="1:5" x14ac:dyDescent="0.2">
      <c r="A104" s="25" t="s">
        <v>108</v>
      </c>
      <c r="B104" s="26">
        <v>311.27499999999998</v>
      </c>
      <c r="C104" s="27">
        <v>1.54003970079316E-4</v>
      </c>
      <c r="D104" s="28">
        <v>491.62</v>
      </c>
      <c r="E104" s="29">
        <v>2.6501870813970898E-4</v>
      </c>
    </row>
    <row r="105" spans="1:5" x14ac:dyDescent="0.2">
      <c r="A105" s="25" t="s">
        <v>109</v>
      </c>
      <c r="B105" s="26">
        <v>303.11</v>
      </c>
      <c r="C105" s="27">
        <v>1.4996431891652501E-4</v>
      </c>
      <c r="D105" s="28">
        <v>719.52499999999998</v>
      </c>
      <c r="E105" s="29">
        <v>3.8787597326029E-4</v>
      </c>
    </row>
    <row r="106" spans="1:5" x14ac:dyDescent="0.2">
      <c r="A106" s="25" t="s">
        <v>110</v>
      </c>
      <c r="B106" s="26">
        <v>283.25</v>
      </c>
      <c r="C106" s="27">
        <v>1.4013854156281799E-4</v>
      </c>
      <c r="D106" s="28">
        <v>92.4</v>
      </c>
      <c r="E106" s="29">
        <v>4.9810277515375899E-5</v>
      </c>
    </row>
    <row r="107" spans="1:5" x14ac:dyDescent="0.2">
      <c r="A107" s="25" t="s">
        <v>111</v>
      </c>
      <c r="B107" s="26">
        <v>282.10000000000002</v>
      </c>
      <c r="C107" s="27">
        <v>1.3956957661031199E-4</v>
      </c>
      <c r="D107" s="28">
        <v>2008.1</v>
      </c>
      <c r="E107" s="29">
        <v>1.08251102033145E-3</v>
      </c>
    </row>
    <row r="108" spans="1:5" x14ac:dyDescent="0.2">
      <c r="A108" s="25" t="s">
        <v>112</v>
      </c>
      <c r="B108" s="26">
        <v>256.2</v>
      </c>
      <c r="C108" s="27">
        <v>1.2675549637561901E-4</v>
      </c>
      <c r="D108" s="28">
        <v>1121.9000000000001</v>
      </c>
      <c r="E108" s="29">
        <v>6.0478517688853002E-4</v>
      </c>
    </row>
    <row r="109" spans="1:5" x14ac:dyDescent="0.2">
      <c r="A109" s="25" t="s">
        <v>113</v>
      </c>
      <c r="B109" s="26">
        <v>251.85</v>
      </c>
      <c r="C109" s="27">
        <v>1.2460332459874899E-4</v>
      </c>
      <c r="D109" s="28">
        <v>538.04999999999995</v>
      </c>
      <c r="E109" s="29">
        <v>2.9004783351891799E-4</v>
      </c>
    </row>
    <row r="110" spans="1:5" x14ac:dyDescent="0.2">
      <c r="A110" s="25" t="s">
        <v>114</v>
      </c>
      <c r="B110" s="26">
        <v>226</v>
      </c>
      <c r="C110" s="27">
        <v>1.1181398197068599E-4</v>
      </c>
      <c r="D110" s="28"/>
      <c r="E110" s="29"/>
    </row>
    <row r="111" spans="1:5" x14ac:dyDescent="0.2">
      <c r="A111" s="25" t="s">
        <v>115</v>
      </c>
      <c r="B111" s="26">
        <v>212.66</v>
      </c>
      <c r="C111" s="27">
        <v>1.0521398852162E-4</v>
      </c>
      <c r="D111" s="28">
        <v>326.33999999999997</v>
      </c>
      <c r="E111" s="29">
        <v>1.75920843770214E-4</v>
      </c>
    </row>
    <row r="112" spans="1:5" x14ac:dyDescent="0.2">
      <c r="A112" s="25" t="s">
        <v>116</v>
      </c>
      <c r="B112" s="26">
        <v>209.05</v>
      </c>
      <c r="C112" s="27">
        <v>1.03427933322885E-4</v>
      </c>
      <c r="D112" s="28">
        <v>374.1</v>
      </c>
      <c r="E112" s="29">
        <v>2.0166693526517401E-4</v>
      </c>
    </row>
    <row r="113" spans="1:5" x14ac:dyDescent="0.2">
      <c r="A113" s="25" t="s">
        <v>117</v>
      </c>
      <c r="B113" s="26">
        <v>197</v>
      </c>
      <c r="C113" s="27">
        <v>9.7466170124890295E-5</v>
      </c>
      <c r="D113" s="28">
        <v>53.2</v>
      </c>
      <c r="E113" s="29">
        <v>2.8678644630064899E-5</v>
      </c>
    </row>
    <row r="114" spans="1:5" x14ac:dyDescent="0.2">
      <c r="A114" s="25" t="s">
        <v>118</v>
      </c>
      <c r="B114" s="26">
        <v>192.9</v>
      </c>
      <c r="C114" s="27">
        <v>9.5437686381174297E-5</v>
      </c>
      <c r="D114" s="28">
        <v>575.1</v>
      </c>
      <c r="E114" s="29">
        <v>3.1002046102914101E-4</v>
      </c>
    </row>
    <row r="115" spans="1:5" x14ac:dyDescent="0.2">
      <c r="A115" s="25" t="s">
        <v>119</v>
      </c>
      <c r="B115" s="26">
        <v>192.75</v>
      </c>
      <c r="C115" s="27">
        <v>9.5363473561282299E-5</v>
      </c>
      <c r="D115" s="28">
        <v>217.5</v>
      </c>
      <c r="E115" s="29">
        <v>1.17248218177427E-4</v>
      </c>
    </row>
    <row r="116" spans="1:5" x14ac:dyDescent="0.2">
      <c r="A116" s="25" t="s">
        <v>120</v>
      </c>
      <c r="B116" s="26">
        <v>178.25</v>
      </c>
      <c r="C116" s="27">
        <v>8.81895676383843E-5</v>
      </c>
      <c r="D116" s="28">
        <v>188.25</v>
      </c>
      <c r="E116" s="29">
        <v>1.0148035435356601E-4</v>
      </c>
    </row>
    <row r="117" spans="1:5" x14ac:dyDescent="0.2">
      <c r="A117" s="25" t="s">
        <v>121</v>
      </c>
      <c r="B117" s="26">
        <v>157.5</v>
      </c>
      <c r="C117" s="27">
        <v>7.7923460886650898E-5</v>
      </c>
      <c r="D117" s="28">
        <v>388.6</v>
      </c>
      <c r="E117" s="29">
        <v>2.0948348314367001E-4</v>
      </c>
    </row>
    <row r="118" spans="1:5" x14ac:dyDescent="0.2">
      <c r="A118" s="25" t="s">
        <v>122</v>
      </c>
      <c r="B118" s="26">
        <v>153.80000000000001</v>
      </c>
      <c r="C118" s="27">
        <v>7.6092877995980406E-5</v>
      </c>
      <c r="D118" s="28"/>
      <c r="E118" s="29"/>
    </row>
    <row r="119" spans="1:5" x14ac:dyDescent="0.2">
      <c r="A119" s="25" t="s">
        <v>123</v>
      </c>
      <c r="B119" s="26">
        <v>142.715</v>
      </c>
      <c r="C119" s="27">
        <v>7.0608550605958002E-5</v>
      </c>
      <c r="D119" s="28">
        <v>224.48500000000001</v>
      </c>
      <c r="E119" s="29">
        <v>1.21013637965792E-4</v>
      </c>
    </row>
    <row r="120" spans="1:5" x14ac:dyDescent="0.2">
      <c r="A120" s="25" t="s">
        <v>124</v>
      </c>
      <c r="B120" s="26">
        <v>136.35</v>
      </c>
      <c r="C120" s="27">
        <v>6.7459453281872004E-5</v>
      </c>
      <c r="D120" s="28">
        <v>36.549999999999997</v>
      </c>
      <c r="E120" s="29">
        <v>1.9703091376482601E-5</v>
      </c>
    </row>
    <row r="121" spans="1:5" x14ac:dyDescent="0.2">
      <c r="A121" s="25" t="s">
        <v>125</v>
      </c>
      <c r="B121" s="26">
        <v>130.69999999999999</v>
      </c>
      <c r="C121" s="27">
        <v>6.4664103732604906E-5</v>
      </c>
      <c r="D121" s="28">
        <v>108.7</v>
      </c>
      <c r="E121" s="29">
        <v>5.8597155475339398E-5</v>
      </c>
    </row>
    <row r="122" spans="1:5" x14ac:dyDescent="0.2">
      <c r="A122" s="25" t="s">
        <v>126</v>
      </c>
      <c r="B122" s="26">
        <v>128.5</v>
      </c>
      <c r="C122" s="27">
        <v>6.3575649040854793E-5</v>
      </c>
      <c r="D122" s="28">
        <v>125.25</v>
      </c>
      <c r="E122" s="29">
        <v>6.7518801502173496E-5</v>
      </c>
    </row>
    <row r="123" spans="1:5" x14ac:dyDescent="0.2">
      <c r="A123" s="25" t="s">
        <v>127</v>
      </c>
      <c r="B123" s="26">
        <v>127.125</v>
      </c>
      <c r="C123" s="27">
        <v>6.2895364858511107E-5</v>
      </c>
      <c r="D123" s="28">
        <v>271.80000000000098</v>
      </c>
      <c r="E123" s="29">
        <v>1.4651984230172301E-4</v>
      </c>
    </row>
    <row r="124" spans="1:5" x14ac:dyDescent="0.2">
      <c r="A124" s="25" t="s">
        <v>128</v>
      </c>
      <c r="B124" s="26">
        <v>126.9</v>
      </c>
      <c r="C124" s="27">
        <v>6.2784045628673E-5</v>
      </c>
      <c r="D124" s="28">
        <v>62.15</v>
      </c>
      <c r="E124" s="29">
        <v>3.3503341424032602E-5</v>
      </c>
    </row>
    <row r="125" spans="1:5" x14ac:dyDescent="0.2">
      <c r="A125" s="25" t="s">
        <v>129</v>
      </c>
      <c r="B125" s="26">
        <v>115.6</v>
      </c>
      <c r="C125" s="27">
        <v>5.7193346530138697E-5</v>
      </c>
      <c r="D125" s="28"/>
      <c r="E125" s="29"/>
    </row>
    <row r="126" spans="1:5" x14ac:dyDescent="0.2">
      <c r="A126" s="25" t="s">
        <v>130</v>
      </c>
      <c r="B126" s="26">
        <v>111.04</v>
      </c>
      <c r="C126" s="27">
        <v>5.4937276805420402E-5</v>
      </c>
      <c r="D126" s="28">
        <v>114.08</v>
      </c>
      <c r="E126" s="29">
        <v>6.1497364274394799E-5</v>
      </c>
    </row>
    <row r="127" spans="1:5" x14ac:dyDescent="0.2">
      <c r="A127" s="25" t="s">
        <v>131</v>
      </c>
      <c r="B127" s="26">
        <v>108.48</v>
      </c>
      <c r="C127" s="27">
        <v>5.36707113459295E-5</v>
      </c>
      <c r="D127" s="28"/>
      <c r="E127" s="29"/>
    </row>
    <row r="128" spans="1:5" x14ac:dyDescent="0.2">
      <c r="A128" s="25" t="s">
        <v>132</v>
      </c>
      <c r="B128" s="26">
        <v>106.7</v>
      </c>
      <c r="C128" s="27">
        <v>5.2790052549877103E-5</v>
      </c>
      <c r="D128" s="28"/>
      <c r="E128" s="29"/>
    </row>
    <row r="129" spans="1:5" x14ac:dyDescent="0.2">
      <c r="A129" s="25" t="s">
        <v>133</v>
      </c>
      <c r="B129" s="26">
        <v>106.35</v>
      </c>
      <c r="C129" s="27">
        <v>5.2616889303462399E-5</v>
      </c>
      <c r="D129" s="28">
        <v>188.25</v>
      </c>
      <c r="E129" s="29">
        <v>1.0148035435356601E-4</v>
      </c>
    </row>
    <row r="130" spans="1:5" x14ac:dyDescent="0.2">
      <c r="A130" s="25" t="s">
        <v>134</v>
      </c>
      <c r="B130" s="26">
        <v>85.6</v>
      </c>
      <c r="C130" s="27">
        <v>4.2350782551729003E-5</v>
      </c>
      <c r="D130" s="28">
        <v>94.25</v>
      </c>
      <c r="E130" s="29">
        <v>5.0807561210218403E-5</v>
      </c>
    </row>
    <row r="131" spans="1:5" x14ac:dyDescent="0.2">
      <c r="A131" s="25" t="s">
        <v>135</v>
      </c>
      <c r="B131" s="26">
        <v>59.5</v>
      </c>
      <c r="C131" s="27">
        <v>2.9437751890512599E-5</v>
      </c>
      <c r="D131" s="28">
        <v>118.7</v>
      </c>
      <c r="E131" s="29">
        <v>6.3987878150163598E-5</v>
      </c>
    </row>
    <row r="132" spans="1:5" x14ac:dyDescent="0.2">
      <c r="A132" s="25" t="s">
        <v>136</v>
      </c>
      <c r="B132" s="26">
        <v>56.1</v>
      </c>
      <c r="C132" s="27">
        <v>2.7755594639626101E-5</v>
      </c>
      <c r="D132" s="28">
        <v>17.46</v>
      </c>
      <c r="E132" s="29">
        <v>9.4122017902431004E-6</v>
      </c>
    </row>
    <row r="133" spans="1:5" x14ac:dyDescent="0.2">
      <c r="A133" s="25" t="s">
        <v>137</v>
      </c>
      <c r="B133" s="26">
        <v>55</v>
      </c>
      <c r="C133" s="27">
        <v>2.7211367293751099E-5</v>
      </c>
      <c r="D133" s="28"/>
      <c r="E133" s="29"/>
    </row>
    <row r="134" spans="1:5" x14ac:dyDescent="0.2">
      <c r="A134" s="25" t="s">
        <v>138</v>
      </c>
      <c r="B134" s="26">
        <v>52.5</v>
      </c>
      <c r="C134" s="27">
        <v>2.5974486962216999E-5</v>
      </c>
      <c r="D134" s="28"/>
      <c r="E134" s="29"/>
    </row>
    <row r="135" spans="1:5" x14ac:dyDescent="0.2">
      <c r="A135" s="25" t="s">
        <v>139</v>
      </c>
      <c r="B135" s="26">
        <v>51.35</v>
      </c>
      <c r="C135" s="27">
        <v>2.54055220097113E-5</v>
      </c>
      <c r="D135" s="28">
        <v>58.15</v>
      </c>
      <c r="E135" s="29">
        <v>3.1347052354102902E-5</v>
      </c>
    </row>
    <row r="136" spans="1:5" x14ac:dyDescent="0.2">
      <c r="A136" s="25" t="s">
        <v>140</v>
      </c>
      <c r="B136" s="26">
        <v>48.2</v>
      </c>
      <c r="C136" s="27">
        <v>2.3847052791978201E-5</v>
      </c>
      <c r="D136" s="28"/>
      <c r="E136" s="29"/>
    </row>
    <row r="137" spans="1:5" x14ac:dyDescent="0.2">
      <c r="A137" s="25" t="s">
        <v>141</v>
      </c>
      <c r="B137" s="26">
        <v>44.55</v>
      </c>
      <c r="C137" s="27">
        <v>2.2041207507938398E-5</v>
      </c>
      <c r="D137" s="28"/>
      <c r="E137" s="29"/>
    </row>
    <row r="138" spans="1:5" x14ac:dyDescent="0.2">
      <c r="A138" s="25" t="s">
        <v>142</v>
      </c>
      <c r="B138" s="26">
        <v>37.15</v>
      </c>
      <c r="C138" s="27">
        <v>1.8380041726597299E-5</v>
      </c>
      <c r="D138" s="28">
        <v>80.2</v>
      </c>
      <c r="E138" s="29">
        <v>4.3233595852090302E-5</v>
      </c>
    </row>
    <row r="139" spans="1:5" x14ac:dyDescent="0.2">
      <c r="A139" s="25" t="s">
        <v>143</v>
      </c>
      <c r="B139" s="26">
        <v>33.5</v>
      </c>
      <c r="C139" s="27">
        <v>1.65741964425575E-5</v>
      </c>
      <c r="D139" s="28">
        <v>17.5</v>
      </c>
      <c r="E139" s="29">
        <v>9.4337646809423995E-6</v>
      </c>
    </row>
    <row r="140" spans="1:5" x14ac:dyDescent="0.2">
      <c r="A140" s="25" t="s">
        <v>144</v>
      </c>
      <c r="B140" s="26">
        <v>32.5</v>
      </c>
      <c r="C140" s="27">
        <v>1.60794443099438E-5</v>
      </c>
      <c r="D140" s="28"/>
      <c r="E140" s="29"/>
    </row>
    <row r="141" spans="1:5" x14ac:dyDescent="0.2">
      <c r="A141" s="25" t="s">
        <v>145</v>
      </c>
      <c r="B141" s="26">
        <v>30.16</v>
      </c>
      <c r="C141" s="27">
        <v>1.49217243196279E-5</v>
      </c>
      <c r="D141" s="28">
        <v>142.88</v>
      </c>
      <c r="E141" s="29">
        <v>7.7022645577888601E-5</v>
      </c>
    </row>
    <row r="142" spans="1:5" x14ac:dyDescent="0.2">
      <c r="A142" s="25" t="s">
        <v>146</v>
      </c>
      <c r="B142" s="26">
        <v>25.5</v>
      </c>
      <c r="C142" s="27">
        <v>1.26161793816482E-5</v>
      </c>
      <c r="D142" s="28">
        <v>103.5</v>
      </c>
      <c r="E142" s="29">
        <v>5.5793979684430801E-5</v>
      </c>
    </row>
    <row r="143" spans="1:5" x14ac:dyDescent="0.2">
      <c r="A143" s="25" t="s">
        <v>147</v>
      </c>
      <c r="B143" s="26">
        <v>20</v>
      </c>
      <c r="C143" s="27">
        <v>9.8950426522731294E-6</v>
      </c>
      <c r="D143" s="28">
        <v>45.7</v>
      </c>
      <c r="E143" s="29">
        <v>2.4635602623946699E-5</v>
      </c>
    </row>
    <row r="144" spans="1:5" x14ac:dyDescent="0.2">
      <c r="A144" s="25" t="s">
        <v>148</v>
      </c>
      <c r="B144" s="26">
        <v>19.45</v>
      </c>
      <c r="C144" s="27">
        <v>9.6229289793356199E-6</v>
      </c>
      <c r="D144" s="28">
        <v>1235.05</v>
      </c>
      <c r="E144" s="29">
        <v>6.65781203954166E-4</v>
      </c>
    </row>
    <row r="145" spans="1:5" x14ac:dyDescent="0.2">
      <c r="A145" s="25" t="s">
        <v>149</v>
      </c>
      <c r="B145" s="26">
        <v>17.850000000000001</v>
      </c>
      <c r="C145" s="27">
        <v>8.8313255671537692E-6</v>
      </c>
      <c r="D145" s="28">
        <v>15.9</v>
      </c>
      <c r="E145" s="29">
        <v>8.5712490529705192E-6</v>
      </c>
    </row>
    <row r="146" spans="1:5" x14ac:dyDescent="0.2">
      <c r="A146" s="25" t="s">
        <v>150</v>
      </c>
      <c r="B146" s="26">
        <v>14.1</v>
      </c>
      <c r="C146" s="27">
        <v>6.9760050698525601E-6</v>
      </c>
      <c r="D146" s="28">
        <v>88.3</v>
      </c>
      <c r="E146" s="29">
        <v>4.7600081218697903E-5</v>
      </c>
    </row>
    <row r="147" spans="1:5" x14ac:dyDescent="0.2">
      <c r="A147" s="25" t="s">
        <v>151</v>
      </c>
      <c r="B147" s="26">
        <v>13.55</v>
      </c>
      <c r="C147" s="27">
        <v>6.7038913969150404E-6</v>
      </c>
      <c r="D147" s="28">
        <v>99.8</v>
      </c>
      <c r="E147" s="29">
        <v>5.37994122947458E-5</v>
      </c>
    </row>
    <row r="148" spans="1:5" x14ac:dyDescent="0.2">
      <c r="A148" s="25" t="s">
        <v>152</v>
      </c>
      <c r="B148" s="26">
        <v>12.7</v>
      </c>
      <c r="C148" s="27">
        <v>6.2833520841934404E-6</v>
      </c>
      <c r="D148" s="28">
        <v>37.700000000000003</v>
      </c>
      <c r="E148" s="29">
        <v>2.0323024484087299E-5</v>
      </c>
    </row>
    <row r="149" spans="1:5" x14ac:dyDescent="0.2">
      <c r="A149" s="25" t="s">
        <v>153</v>
      </c>
      <c r="B149" s="26">
        <v>9.6</v>
      </c>
      <c r="C149" s="27">
        <v>4.7496204730911004E-6</v>
      </c>
      <c r="D149" s="28">
        <v>1.2</v>
      </c>
      <c r="E149" s="29">
        <v>6.4688672097890698E-7</v>
      </c>
    </row>
    <row r="150" spans="1:5" x14ac:dyDescent="0.2">
      <c r="A150" s="25" t="s">
        <v>154</v>
      </c>
      <c r="B150" s="26">
        <v>8.25</v>
      </c>
      <c r="C150" s="27">
        <v>4.0817050940626697E-6</v>
      </c>
      <c r="D150" s="28">
        <v>94.65</v>
      </c>
      <c r="E150" s="29">
        <v>5.1023190117211297E-5</v>
      </c>
    </row>
    <row r="151" spans="1:5" x14ac:dyDescent="0.2">
      <c r="A151" s="25" t="s">
        <v>155</v>
      </c>
      <c r="B151" s="26">
        <v>5.4</v>
      </c>
      <c r="C151" s="27">
        <v>2.6716615161137501E-6</v>
      </c>
      <c r="D151" s="28">
        <v>20.8</v>
      </c>
      <c r="E151" s="29">
        <v>1.1212703163634401E-5</v>
      </c>
    </row>
    <row r="152" spans="1:5" x14ac:dyDescent="0.2">
      <c r="A152" s="25" t="s">
        <v>156</v>
      </c>
      <c r="B152" s="26">
        <v>5</v>
      </c>
      <c r="C152" s="27">
        <v>2.4737606630682798E-6</v>
      </c>
      <c r="D152" s="28">
        <v>8.0500000000000007</v>
      </c>
      <c r="E152" s="29">
        <v>4.3395317532334999E-6</v>
      </c>
    </row>
    <row r="153" spans="1:5" x14ac:dyDescent="0.2">
      <c r="A153" s="25" t="s">
        <v>157</v>
      </c>
      <c r="B153" s="26">
        <v>2.5</v>
      </c>
      <c r="C153" s="27">
        <v>1.2368803315341399E-6</v>
      </c>
      <c r="D153" s="28">
        <v>7.65</v>
      </c>
      <c r="E153" s="29">
        <v>4.1239028462405302E-6</v>
      </c>
    </row>
    <row r="154" spans="1:5" x14ac:dyDescent="0.2">
      <c r="A154" s="25" t="s">
        <v>158</v>
      </c>
      <c r="B154" s="26">
        <v>1.9</v>
      </c>
      <c r="C154" s="27">
        <v>9.4002905196594698E-7</v>
      </c>
      <c r="D154" s="28">
        <v>74.099999999999994</v>
      </c>
      <c r="E154" s="29">
        <v>3.9945255020447499E-5</v>
      </c>
    </row>
    <row r="155" spans="1:5" x14ac:dyDescent="0.2">
      <c r="A155" s="25" t="s">
        <v>159</v>
      </c>
      <c r="B155" s="26">
        <v>1.05</v>
      </c>
      <c r="C155" s="27">
        <v>5.1948973924433905E-7</v>
      </c>
      <c r="D155" s="28">
        <v>49.05</v>
      </c>
      <c r="E155" s="29">
        <v>2.6441494720012799E-5</v>
      </c>
    </row>
    <row r="156" spans="1:5" x14ac:dyDescent="0.2">
      <c r="A156" s="25" t="s">
        <v>160</v>
      </c>
      <c r="B156" s="26">
        <v>0.5</v>
      </c>
      <c r="C156" s="27">
        <v>2.47376066306828E-7</v>
      </c>
      <c r="D156" s="28"/>
      <c r="E156" s="29"/>
    </row>
    <row r="157" spans="1:5" x14ac:dyDescent="0.2">
      <c r="A157" s="25" t="s">
        <v>161</v>
      </c>
      <c r="B157" s="26">
        <v>0.5</v>
      </c>
      <c r="C157" s="27">
        <v>2.47376066306828E-7</v>
      </c>
      <c r="D157" s="28">
        <v>78.599999999999994</v>
      </c>
      <c r="E157" s="29">
        <v>4.2371080224118403E-5</v>
      </c>
    </row>
    <row r="158" spans="1:5" x14ac:dyDescent="0.2">
      <c r="A158" s="25" t="s">
        <v>162</v>
      </c>
      <c r="B158" s="26">
        <v>0</v>
      </c>
      <c r="C158" s="27">
        <v>0</v>
      </c>
      <c r="D158" s="28">
        <v>0</v>
      </c>
      <c r="E158" s="29">
        <v>0</v>
      </c>
    </row>
    <row r="159" spans="1:5" x14ac:dyDescent="0.2">
      <c r="A159" s="25" t="s">
        <v>163</v>
      </c>
      <c r="B159" s="26">
        <v>0</v>
      </c>
      <c r="C159" s="27">
        <v>0</v>
      </c>
      <c r="D159" s="28">
        <v>0</v>
      </c>
      <c r="E159" s="29">
        <v>0</v>
      </c>
    </row>
    <row r="160" spans="1:5" x14ac:dyDescent="0.2">
      <c r="A160" s="25" t="s">
        <v>164</v>
      </c>
      <c r="B160" s="26">
        <v>0</v>
      </c>
      <c r="C160" s="27">
        <v>0</v>
      </c>
      <c r="D160" s="28">
        <v>0</v>
      </c>
      <c r="E160" s="29">
        <v>0</v>
      </c>
    </row>
    <row r="161" spans="1:5" x14ac:dyDescent="0.2">
      <c r="A161" s="25" t="s">
        <v>165</v>
      </c>
      <c r="B161" s="26">
        <v>0</v>
      </c>
      <c r="C161" s="27">
        <v>0</v>
      </c>
      <c r="D161" s="28">
        <v>0</v>
      </c>
      <c r="E161" s="29">
        <v>0</v>
      </c>
    </row>
    <row r="162" spans="1:5" x14ac:dyDescent="0.2">
      <c r="A162" s="25" t="s">
        <v>166</v>
      </c>
      <c r="B162" s="26">
        <v>0</v>
      </c>
      <c r="C162" s="27">
        <v>0</v>
      </c>
      <c r="D162" s="28">
        <v>0</v>
      </c>
      <c r="E162" s="29">
        <v>0</v>
      </c>
    </row>
    <row r="163" spans="1:5" x14ac:dyDescent="0.2">
      <c r="A163" s="25" t="s">
        <v>167</v>
      </c>
      <c r="B163" s="26">
        <v>0</v>
      </c>
      <c r="C163" s="27">
        <v>0</v>
      </c>
      <c r="D163" s="28">
        <v>0</v>
      </c>
      <c r="E163" s="29">
        <v>0</v>
      </c>
    </row>
    <row r="164" spans="1:5" x14ac:dyDescent="0.2">
      <c r="A164" s="25" t="s">
        <v>168</v>
      </c>
      <c r="B164" s="26">
        <v>0</v>
      </c>
      <c r="C164" s="27">
        <v>0</v>
      </c>
      <c r="D164" s="28">
        <v>368.9</v>
      </c>
      <c r="E164" s="29">
        <v>1.98863759474266E-4</v>
      </c>
    </row>
    <row r="165" spans="1:5" x14ac:dyDescent="0.2">
      <c r="A165" s="25" t="s">
        <v>169</v>
      </c>
      <c r="B165" s="26">
        <v>0</v>
      </c>
      <c r="C165" s="27">
        <v>0</v>
      </c>
      <c r="D165" s="28">
        <v>0</v>
      </c>
      <c r="E165" s="29">
        <v>0</v>
      </c>
    </row>
    <row r="166" spans="1:5" x14ac:dyDescent="0.2">
      <c r="A166" s="25" t="s">
        <v>170</v>
      </c>
      <c r="B166" s="26">
        <v>0</v>
      </c>
      <c r="C166" s="27">
        <v>0</v>
      </c>
      <c r="D166" s="28">
        <v>0</v>
      </c>
      <c r="E166" s="29">
        <v>0</v>
      </c>
    </row>
    <row r="167" spans="1:5" x14ac:dyDescent="0.2">
      <c r="A167" s="25" t="s">
        <v>171</v>
      </c>
      <c r="B167" s="26">
        <v>0</v>
      </c>
      <c r="C167" s="27">
        <v>0</v>
      </c>
      <c r="D167" s="28">
        <v>0</v>
      </c>
      <c r="E167" s="29">
        <v>0</v>
      </c>
    </row>
    <row r="168" spans="1:5" x14ac:dyDescent="0.2">
      <c r="A168" s="25" t="s">
        <v>172</v>
      </c>
      <c r="B168" s="26">
        <v>0</v>
      </c>
      <c r="C168" s="27">
        <v>0</v>
      </c>
      <c r="D168" s="28">
        <v>0</v>
      </c>
      <c r="E168" s="29">
        <v>0</v>
      </c>
    </row>
    <row r="169" spans="1:5" x14ac:dyDescent="0.2">
      <c r="A169" s="25" t="s">
        <v>173</v>
      </c>
      <c r="B169" s="26">
        <v>0</v>
      </c>
      <c r="C169" s="27">
        <v>0</v>
      </c>
      <c r="D169" s="28">
        <v>0</v>
      </c>
      <c r="E169" s="29">
        <v>0</v>
      </c>
    </row>
    <row r="170" spans="1:5" x14ac:dyDescent="0.2">
      <c r="A170" s="25" t="s">
        <v>174</v>
      </c>
      <c r="B170" s="26"/>
      <c r="C170" s="27"/>
      <c r="D170" s="28">
        <v>19.8</v>
      </c>
      <c r="E170" s="29">
        <v>1.0673630896151999E-5</v>
      </c>
    </row>
    <row r="171" spans="1:5" x14ac:dyDescent="0.2">
      <c r="A171" s="25" t="s">
        <v>175</v>
      </c>
      <c r="B171" s="26"/>
      <c r="C171" s="27"/>
      <c r="D171" s="28">
        <v>0.2</v>
      </c>
      <c r="E171" s="29">
        <v>1.07814453496485E-7</v>
      </c>
    </row>
    <row r="172" spans="1:5" x14ac:dyDescent="0.2">
      <c r="A172" s="25" t="s">
        <v>176</v>
      </c>
      <c r="B172" s="26"/>
      <c r="C172" s="27"/>
      <c r="D172" s="28">
        <v>29.66</v>
      </c>
      <c r="E172" s="29">
        <v>1.59888834535287E-5</v>
      </c>
    </row>
    <row r="173" spans="1:5" x14ac:dyDescent="0.2">
      <c r="A173" s="25" t="s">
        <v>177</v>
      </c>
      <c r="B173" s="26"/>
      <c r="C173" s="27"/>
      <c r="D173" s="28">
        <v>8451.4999999999909</v>
      </c>
      <c r="E173" s="29">
        <v>4.5559692686276904E-3</v>
      </c>
    </row>
    <row r="174" spans="1:5" x14ac:dyDescent="0.2">
      <c r="A174" s="30" t="s">
        <v>178</v>
      </c>
      <c r="B174" s="31"/>
      <c r="C174" s="32"/>
      <c r="D174" s="33">
        <v>56.4</v>
      </c>
      <c r="E174" s="34">
        <v>3.0403675886008599E-5</v>
      </c>
    </row>
    <row r="175" spans="1:5" x14ac:dyDescent="0.2"/>
    <row r="176" spans="1:5" x14ac:dyDescent="0.2"/>
    <row r="177" spans="1:5" x14ac:dyDescent="0.2"/>
    <row r="178" spans="1:5" s="2" customFormat="1" ht="48.6" customHeight="1" x14ac:dyDescent="0.2">
      <c r="A178" s="35" t="s">
        <v>179</v>
      </c>
      <c r="B178" s="1"/>
      <c r="C178" s="1"/>
      <c r="E178" s="3" t="s">
        <v>1</v>
      </c>
    </row>
    <row r="179" spans="1:5" ht="15.75" x14ac:dyDescent="0.2">
      <c r="A179" s="4" t="s">
        <v>2</v>
      </c>
      <c r="B179" s="5" t="s">
        <v>3</v>
      </c>
      <c r="C179" s="6"/>
      <c r="D179" s="7" t="s">
        <v>4</v>
      </c>
      <c r="E179" s="8"/>
    </row>
    <row r="180" spans="1:5" ht="18" x14ac:dyDescent="0.25">
      <c r="A180" s="9" t="s">
        <v>5</v>
      </c>
      <c r="B180" s="10" t="str">
        <f>DAY([1]CARATULA!$I$1)&amp;"-"&amp;PROPER(TEXT(([1]CARATULA!$I$1),"mmmm")&amp;"-"&amp;TEXT([1]CARATULA!$I$1,"aaaa"))</f>
        <v>31-Diciembre-2021</v>
      </c>
      <c r="C180" s="11"/>
      <c r="D180" s="12" t="str">
        <f>DAY([1]CARATULA!$J$1)&amp;"-"&amp;PROPER(TEXT(([1]CARATULA!$J$1),"mmmm")&amp;"-"&amp;TEXT([1]CARATULA!$J$1,"aaaa"))</f>
        <v>31-Diciembre-2020</v>
      </c>
      <c r="E180" s="13"/>
    </row>
    <row r="181" spans="1:5" x14ac:dyDescent="0.2">
      <c r="A181" s="14" t="s">
        <v>6</v>
      </c>
      <c r="B181" s="15" t="s">
        <v>7</v>
      </c>
      <c r="C181" s="16" t="s">
        <v>8</v>
      </c>
      <c r="D181" s="17" t="s">
        <v>7</v>
      </c>
      <c r="E181" s="18" t="s">
        <v>8</v>
      </c>
    </row>
    <row r="182" spans="1:5" x14ac:dyDescent="0.2">
      <c r="A182" s="19" t="s">
        <v>9</v>
      </c>
      <c r="B182" s="20">
        <v>11148.6</v>
      </c>
      <c r="C182" s="21">
        <v>0.48207102965465898</v>
      </c>
      <c r="D182" s="22">
        <v>22103.4</v>
      </c>
      <c r="E182" s="23">
        <v>0.37405377576828802</v>
      </c>
    </row>
    <row r="183" spans="1:5" x14ac:dyDescent="0.2">
      <c r="A183" s="25" t="s">
        <v>12</v>
      </c>
      <c r="B183" s="26">
        <v>3399.6</v>
      </c>
      <c r="C183" s="27">
        <v>0.147000401163732</v>
      </c>
      <c r="D183" s="28">
        <v>723.1</v>
      </c>
      <c r="E183" s="29">
        <v>1.2236953828734499E-2</v>
      </c>
    </row>
    <row r="184" spans="1:5" x14ac:dyDescent="0.2">
      <c r="A184" s="25" t="s">
        <v>10</v>
      </c>
      <c r="B184" s="26">
        <v>2623.6</v>
      </c>
      <c r="C184" s="27">
        <v>0.113445773765492</v>
      </c>
      <c r="D184" s="28">
        <v>20009.25</v>
      </c>
      <c r="E184" s="29">
        <v>0.33861467071996199</v>
      </c>
    </row>
    <row r="185" spans="1:5" x14ac:dyDescent="0.2">
      <c r="A185" s="25" t="s">
        <v>16</v>
      </c>
      <c r="B185" s="26">
        <v>2058.1</v>
      </c>
      <c r="C185" s="27">
        <v>8.8993271454016906E-2</v>
      </c>
      <c r="D185" s="28">
        <v>3116.7</v>
      </c>
      <c r="E185" s="29">
        <v>5.2743623285875597E-2</v>
      </c>
    </row>
    <row r="186" spans="1:5" x14ac:dyDescent="0.2">
      <c r="A186" s="25" t="s">
        <v>73</v>
      </c>
      <c r="B186" s="26">
        <v>1129</v>
      </c>
      <c r="C186" s="27">
        <v>4.8818523624500801E-2</v>
      </c>
      <c r="D186" s="28">
        <v>935.6</v>
      </c>
      <c r="E186" s="29">
        <v>1.58330715007108E-2</v>
      </c>
    </row>
    <row r="187" spans="1:5" x14ac:dyDescent="0.2">
      <c r="A187" s="25" t="s">
        <v>13</v>
      </c>
      <c r="B187" s="26">
        <v>1101.55</v>
      </c>
      <c r="C187" s="27">
        <v>4.7631571920787298E-2</v>
      </c>
      <c r="D187" s="28">
        <v>901.55</v>
      </c>
      <c r="E187" s="29">
        <v>1.525684652786E-2</v>
      </c>
    </row>
    <row r="188" spans="1:5" x14ac:dyDescent="0.2">
      <c r="A188" s="25" t="s">
        <v>14</v>
      </c>
      <c r="B188" s="26">
        <v>491.15</v>
      </c>
      <c r="C188" s="27">
        <v>2.1237571194130701E-2</v>
      </c>
      <c r="D188" s="28">
        <v>383.6</v>
      </c>
      <c r="E188" s="29">
        <v>6.4916270069181803E-3</v>
      </c>
    </row>
    <row r="189" spans="1:5" x14ac:dyDescent="0.2">
      <c r="A189" s="25" t="s">
        <v>22</v>
      </c>
      <c r="B189" s="26">
        <v>150.6</v>
      </c>
      <c r="C189" s="27">
        <v>6.5120191832150802E-3</v>
      </c>
      <c r="D189" s="28">
        <v>112</v>
      </c>
      <c r="E189" s="29">
        <v>1.89536554946516E-3</v>
      </c>
    </row>
    <row r="190" spans="1:5" x14ac:dyDescent="0.2">
      <c r="A190" s="25" t="s">
        <v>21</v>
      </c>
      <c r="B190" s="26">
        <v>124.5</v>
      </c>
      <c r="C190" s="27">
        <v>5.3834421534546904E-3</v>
      </c>
      <c r="D190" s="28">
        <v>32.5</v>
      </c>
      <c r="E190" s="29">
        <v>5.4999446747873004E-4</v>
      </c>
    </row>
    <row r="191" spans="1:5" x14ac:dyDescent="0.2">
      <c r="A191" s="25" t="s">
        <v>43</v>
      </c>
      <c r="B191" s="26">
        <v>116.5</v>
      </c>
      <c r="C191" s="27">
        <v>5.0375181596584101E-3</v>
      </c>
      <c r="D191" s="28">
        <v>13</v>
      </c>
      <c r="E191" s="29">
        <v>2.1999778699149201E-4</v>
      </c>
    </row>
    <row r="192" spans="1:5" x14ac:dyDescent="0.2">
      <c r="A192" s="25" t="s">
        <v>11</v>
      </c>
      <c r="B192" s="26">
        <v>105.21599999999999</v>
      </c>
      <c r="C192" s="27">
        <v>4.5495923664087496E-3</v>
      </c>
      <c r="D192" s="28">
        <v>65.585999999999999</v>
      </c>
      <c r="E192" s="29">
        <v>1.1099057582787701E-3</v>
      </c>
    </row>
    <row r="193" spans="1:5" x14ac:dyDescent="0.2">
      <c r="A193" s="25" t="s">
        <v>30</v>
      </c>
      <c r="B193" s="26">
        <v>85.3</v>
      </c>
      <c r="C193" s="27">
        <v>3.6884145838528902E-3</v>
      </c>
      <c r="D193" s="28">
        <v>21.8</v>
      </c>
      <c r="E193" s="29">
        <v>3.6891936587803999E-4</v>
      </c>
    </row>
    <row r="194" spans="1:5" x14ac:dyDescent="0.2">
      <c r="A194" s="25" t="s">
        <v>27</v>
      </c>
      <c r="B194" s="26">
        <v>83.3</v>
      </c>
      <c r="C194" s="27">
        <v>3.6019335854038199E-3</v>
      </c>
      <c r="D194" s="28"/>
      <c r="E194" s="29"/>
    </row>
    <row r="195" spans="1:5" x14ac:dyDescent="0.2">
      <c r="A195" s="25" t="s">
        <v>39</v>
      </c>
      <c r="B195" s="26">
        <v>67</v>
      </c>
      <c r="C195" s="27">
        <v>2.89711344804389E-3</v>
      </c>
      <c r="D195" s="28"/>
      <c r="E195" s="29"/>
    </row>
    <row r="196" spans="1:5" x14ac:dyDescent="0.2">
      <c r="A196" s="25" t="s">
        <v>34</v>
      </c>
      <c r="B196" s="26">
        <v>56.25</v>
      </c>
      <c r="C196" s="27">
        <v>2.43227808138013E-3</v>
      </c>
      <c r="D196" s="28">
        <v>50.5</v>
      </c>
      <c r="E196" s="29">
        <v>8.5460678792848802E-4</v>
      </c>
    </row>
    <row r="197" spans="1:5" x14ac:dyDescent="0.2">
      <c r="A197" s="25" t="s">
        <v>25</v>
      </c>
      <c r="B197" s="26">
        <v>52.3</v>
      </c>
      <c r="C197" s="27">
        <v>2.26147810944322E-3</v>
      </c>
      <c r="D197" s="28">
        <v>92.9</v>
      </c>
      <c r="E197" s="29">
        <v>1.57213803165459E-3</v>
      </c>
    </row>
    <row r="198" spans="1:5" x14ac:dyDescent="0.2">
      <c r="A198" s="25" t="s">
        <v>53</v>
      </c>
      <c r="B198" s="26">
        <v>44.75</v>
      </c>
      <c r="C198" s="27">
        <v>1.93501234029797E-3</v>
      </c>
      <c r="D198" s="28">
        <v>25.75</v>
      </c>
      <c r="E198" s="29">
        <v>4.3576484731007101E-4</v>
      </c>
    </row>
    <row r="199" spans="1:5" x14ac:dyDescent="0.2">
      <c r="A199" s="25" t="s">
        <v>35</v>
      </c>
      <c r="B199" s="26">
        <v>43.4</v>
      </c>
      <c r="C199" s="27">
        <v>1.87663766634485E-3</v>
      </c>
      <c r="D199" s="28">
        <v>22.25</v>
      </c>
      <c r="E199" s="29">
        <v>3.7653467388928399E-4</v>
      </c>
    </row>
    <row r="200" spans="1:5" x14ac:dyDescent="0.2">
      <c r="A200" s="25" t="s">
        <v>29</v>
      </c>
      <c r="B200" s="26">
        <v>41</v>
      </c>
      <c r="C200" s="27">
        <v>1.7728604682059599E-3</v>
      </c>
      <c r="D200" s="28">
        <v>18.95</v>
      </c>
      <c r="E200" s="29">
        <v>3.2068908180682898E-4</v>
      </c>
    </row>
    <row r="201" spans="1:5" x14ac:dyDescent="0.2">
      <c r="A201" s="25" t="s">
        <v>48</v>
      </c>
      <c r="B201" s="26">
        <v>27.2</v>
      </c>
      <c r="C201" s="27">
        <v>1.1761415789073701E-3</v>
      </c>
      <c r="D201" s="28"/>
      <c r="E201" s="29"/>
    </row>
    <row r="202" spans="1:5" x14ac:dyDescent="0.2">
      <c r="A202" s="25" t="s">
        <v>47</v>
      </c>
      <c r="B202" s="26">
        <v>25</v>
      </c>
      <c r="C202" s="27">
        <v>1.0810124806133899E-3</v>
      </c>
      <c r="D202" s="28"/>
      <c r="E202" s="29"/>
    </row>
    <row r="203" spans="1:5" x14ac:dyDescent="0.2">
      <c r="A203" s="25" t="s">
        <v>19</v>
      </c>
      <c r="B203" s="26">
        <v>23.9</v>
      </c>
      <c r="C203" s="27">
        <v>1.0334479314663999E-3</v>
      </c>
      <c r="D203" s="28">
        <v>20.45</v>
      </c>
      <c r="E203" s="29">
        <v>3.4607344184430899E-4</v>
      </c>
    </row>
    <row r="204" spans="1:5" x14ac:dyDescent="0.2">
      <c r="A204" s="25" t="s">
        <v>67</v>
      </c>
      <c r="B204" s="26">
        <v>19.5</v>
      </c>
      <c r="C204" s="27">
        <v>8.4318973487844601E-4</v>
      </c>
      <c r="D204" s="28">
        <v>1</v>
      </c>
      <c r="E204" s="29">
        <v>1.69229066916532E-5</v>
      </c>
    </row>
    <row r="205" spans="1:5" x14ac:dyDescent="0.2">
      <c r="A205" s="25" t="s">
        <v>41</v>
      </c>
      <c r="B205" s="26">
        <v>19.46</v>
      </c>
      <c r="C205" s="27">
        <v>8.4146011490946403E-4</v>
      </c>
      <c r="D205" s="28">
        <v>36.08</v>
      </c>
      <c r="E205" s="29">
        <v>6.1057847343484804E-4</v>
      </c>
    </row>
    <row r="206" spans="1:5" x14ac:dyDescent="0.2">
      <c r="A206" s="25" t="s">
        <v>51</v>
      </c>
      <c r="B206" s="26">
        <v>16.8</v>
      </c>
      <c r="C206" s="27">
        <v>7.2644038697219904E-4</v>
      </c>
      <c r="D206" s="28"/>
      <c r="E206" s="29"/>
    </row>
    <row r="207" spans="1:5" x14ac:dyDescent="0.2">
      <c r="A207" s="25" t="s">
        <v>146</v>
      </c>
      <c r="B207" s="26">
        <v>11</v>
      </c>
      <c r="C207" s="27">
        <v>4.7564549146989301E-4</v>
      </c>
      <c r="D207" s="28">
        <v>0.5</v>
      </c>
      <c r="E207" s="29">
        <v>8.4614533458266202E-6</v>
      </c>
    </row>
    <row r="208" spans="1:5" x14ac:dyDescent="0.2">
      <c r="A208" s="25" t="s">
        <v>62</v>
      </c>
      <c r="B208" s="26">
        <v>9.3000000000000007</v>
      </c>
      <c r="C208" s="27">
        <v>4.0213664278818199E-4</v>
      </c>
      <c r="D208" s="28">
        <v>9.3000000000000007</v>
      </c>
      <c r="E208" s="29">
        <v>1.5738303223237501E-4</v>
      </c>
    </row>
    <row r="209" spans="1:5" x14ac:dyDescent="0.2">
      <c r="A209" s="25" t="s">
        <v>59</v>
      </c>
      <c r="B209" s="26">
        <v>8.6</v>
      </c>
      <c r="C209" s="27">
        <v>3.7186829333100702E-4</v>
      </c>
      <c r="D209" s="28"/>
      <c r="E209" s="29"/>
    </row>
    <row r="210" spans="1:5" x14ac:dyDescent="0.2">
      <c r="A210" s="25" t="s">
        <v>77</v>
      </c>
      <c r="B210" s="26">
        <v>7.75</v>
      </c>
      <c r="C210" s="27">
        <v>3.3511386899015197E-4</v>
      </c>
      <c r="D210" s="28">
        <v>5.25</v>
      </c>
      <c r="E210" s="29">
        <v>8.8845260131179503E-5</v>
      </c>
    </row>
    <row r="211" spans="1:5" x14ac:dyDescent="0.2">
      <c r="A211" s="25" t="s">
        <v>121</v>
      </c>
      <c r="B211" s="26">
        <v>6</v>
      </c>
      <c r="C211" s="27">
        <v>2.5944299534721402E-4</v>
      </c>
      <c r="D211" s="28">
        <v>4</v>
      </c>
      <c r="E211" s="29">
        <v>6.7691626766612893E-5</v>
      </c>
    </row>
    <row r="212" spans="1:5" x14ac:dyDescent="0.2">
      <c r="A212" s="25" t="s">
        <v>85</v>
      </c>
      <c r="B212" s="26">
        <v>5.5</v>
      </c>
      <c r="C212" s="27">
        <v>2.3782274573494599E-4</v>
      </c>
      <c r="D212" s="28">
        <v>5.25</v>
      </c>
      <c r="E212" s="29">
        <v>8.8845260131179503E-5</v>
      </c>
    </row>
    <row r="213" spans="1:5" x14ac:dyDescent="0.2">
      <c r="A213" s="25" t="s">
        <v>90</v>
      </c>
      <c r="B213" s="26">
        <v>5</v>
      </c>
      <c r="C213" s="27">
        <v>2.1620249612267799E-4</v>
      </c>
      <c r="D213" s="28"/>
      <c r="E213" s="29"/>
    </row>
    <row r="214" spans="1:5" x14ac:dyDescent="0.2">
      <c r="A214" s="25" t="s">
        <v>76</v>
      </c>
      <c r="B214" s="26">
        <v>4.26</v>
      </c>
      <c r="C214" s="27">
        <v>1.8420452669652199E-4</v>
      </c>
      <c r="D214" s="28">
        <v>2.7</v>
      </c>
      <c r="E214" s="29">
        <v>4.5691848067463701E-5</v>
      </c>
    </row>
    <row r="215" spans="1:5" x14ac:dyDescent="0.2">
      <c r="A215" s="25" t="s">
        <v>50</v>
      </c>
      <c r="B215" s="26">
        <v>3.5</v>
      </c>
      <c r="C215" s="27">
        <v>1.5134174728587501E-4</v>
      </c>
      <c r="D215" s="28">
        <v>10352.5</v>
      </c>
      <c r="E215" s="29">
        <v>0.17519439152534</v>
      </c>
    </row>
    <row r="216" spans="1:5" x14ac:dyDescent="0.2">
      <c r="A216" s="25" t="s">
        <v>60</v>
      </c>
      <c r="B216" s="26">
        <v>3.3315000000000001</v>
      </c>
      <c r="C216" s="27">
        <v>1.44055723166541E-4</v>
      </c>
      <c r="D216" s="28">
        <v>1.2375</v>
      </c>
      <c r="E216" s="29">
        <v>2.09420970309209E-5</v>
      </c>
    </row>
    <row r="217" spans="1:5" x14ac:dyDescent="0.2">
      <c r="A217" s="25" t="s">
        <v>99</v>
      </c>
      <c r="B217" s="26">
        <v>2.5</v>
      </c>
      <c r="C217" s="27">
        <v>1.0810124806133899E-4</v>
      </c>
      <c r="D217" s="28"/>
      <c r="E217" s="29"/>
    </row>
    <row r="218" spans="1:5" x14ac:dyDescent="0.2">
      <c r="A218" s="25" t="s">
        <v>81</v>
      </c>
      <c r="B218" s="26">
        <v>2.5</v>
      </c>
      <c r="C218" s="27">
        <v>1.0810124806133899E-4</v>
      </c>
      <c r="D218" s="28"/>
      <c r="E218" s="29"/>
    </row>
    <row r="219" spans="1:5" x14ac:dyDescent="0.2">
      <c r="A219" s="25" t="s">
        <v>42</v>
      </c>
      <c r="B219" s="26">
        <v>1.8</v>
      </c>
      <c r="C219" s="27">
        <v>7.7832898604164206E-5</v>
      </c>
      <c r="D219" s="28"/>
      <c r="E219" s="29"/>
    </row>
    <row r="220" spans="1:5" x14ac:dyDescent="0.2">
      <c r="A220" s="25" t="s">
        <v>46</v>
      </c>
      <c r="B220" s="26">
        <v>1.25</v>
      </c>
      <c r="C220" s="27">
        <v>5.4050624030669599E-5</v>
      </c>
      <c r="D220" s="28">
        <v>0.25</v>
      </c>
      <c r="E220" s="29">
        <v>4.2307266729133101E-6</v>
      </c>
    </row>
    <row r="221" spans="1:5" x14ac:dyDescent="0.2">
      <c r="A221" s="25" t="s">
        <v>132</v>
      </c>
      <c r="B221" s="26">
        <v>0.3</v>
      </c>
      <c r="C221" s="27">
        <v>1.2972149767360699E-5</v>
      </c>
      <c r="D221" s="28"/>
      <c r="E221" s="29"/>
    </row>
    <row r="222" spans="1:5" x14ac:dyDescent="0.2">
      <c r="A222" s="25" t="s">
        <v>70</v>
      </c>
      <c r="B222" s="26">
        <v>0.3</v>
      </c>
      <c r="C222" s="27">
        <v>1.2972149767360699E-5</v>
      </c>
      <c r="D222" s="28"/>
      <c r="E222" s="29"/>
    </row>
    <row r="223" spans="1:5" x14ac:dyDescent="0.2">
      <c r="A223" s="25" t="s">
        <v>152</v>
      </c>
      <c r="B223" s="26">
        <v>0</v>
      </c>
      <c r="C223" s="27">
        <v>0</v>
      </c>
      <c r="D223" s="28">
        <v>0</v>
      </c>
      <c r="E223" s="29">
        <v>0</v>
      </c>
    </row>
    <row r="224" spans="1:5" x14ac:dyDescent="0.2">
      <c r="A224" s="25" t="s">
        <v>104</v>
      </c>
      <c r="B224" s="26"/>
      <c r="C224" s="27"/>
      <c r="D224" s="28">
        <v>2</v>
      </c>
      <c r="E224" s="29">
        <v>3.3845813383306501E-5</v>
      </c>
    </row>
    <row r="225" spans="1:5" x14ac:dyDescent="0.2">
      <c r="A225" s="25" t="s">
        <v>113</v>
      </c>
      <c r="B225" s="26"/>
      <c r="C225" s="27"/>
      <c r="D225" s="28">
        <v>1.8</v>
      </c>
      <c r="E225" s="29">
        <v>3.0461232044975799E-5</v>
      </c>
    </row>
    <row r="226" spans="1:5" x14ac:dyDescent="0.2">
      <c r="A226" s="25" t="s">
        <v>97</v>
      </c>
      <c r="B226" s="26"/>
      <c r="C226" s="27"/>
      <c r="D226" s="28">
        <v>3.6</v>
      </c>
      <c r="E226" s="29">
        <v>6.0922464089951599E-5</v>
      </c>
    </row>
    <row r="227" spans="1:5" x14ac:dyDescent="0.2">
      <c r="A227" s="25" t="s">
        <v>26</v>
      </c>
      <c r="B227" s="26"/>
      <c r="C227" s="27"/>
      <c r="D227" s="28">
        <v>0.9</v>
      </c>
      <c r="E227" s="29">
        <v>1.52306160224879E-5</v>
      </c>
    </row>
    <row r="228" spans="1:5" x14ac:dyDescent="0.2">
      <c r="A228" s="25" t="s">
        <v>148</v>
      </c>
      <c r="B228" s="26"/>
      <c r="C228" s="27"/>
      <c r="D228" s="28">
        <v>16</v>
      </c>
      <c r="E228" s="29">
        <v>2.7076650706645201E-4</v>
      </c>
    </row>
    <row r="229" spans="1:5" x14ac:dyDescent="0.2">
      <c r="A229" s="30" t="s">
        <v>87</v>
      </c>
      <c r="B229" s="31"/>
      <c r="C229" s="32"/>
      <c r="D229" s="33">
        <v>0.25</v>
      </c>
      <c r="E229" s="34">
        <v>4.2307266729133101E-6</v>
      </c>
    </row>
    <row r="230" spans="1:5" x14ac:dyDescent="0.2"/>
    <row r="231" spans="1:5" x14ac:dyDescent="0.2"/>
    <row r="232" spans="1:5" x14ac:dyDescent="0.2"/>
    <row r="233" spans="1:5" hidden="1" x14ac:dyDescent="0.2"/>
    <row r="234" spans="1:5" hidden="1" x14ac:dyDescent="0.2"/>
    <row r="235" spans="1:5" hidden="1" x14ac:dyDescent="0.2"/>
    <row r="236" spans="1:5" hidden="1" x14ac:dyDescent="0.2"/>
    <row r="237" spans="1:5" hidden="1" x14ac:dyDescent="0.2"/>
    <row r="238" spans="1:5" hidden="1" x14ac:dyDescent="0.2"/>
    <row r="239" spans="1:5" hidden="1" x14ac:dyDescent="0.2"/>
    <row r="240" spans="1:5" hidden="1" x14ac:dyDescent="0.2"/>
    <row r="241" hidden="1" x14ac:dyDescent="0.2"/>
    <row r="242" hidden="1" x14ac:dyDescent="0.2"/>
    <row r="243" hidden="1" x14ac:dyDescent="0.2"/>
    <row r="244" hidden="1" x14ac:dyDescent="0.2"/>
    <row r="245" hidden="1" x14ac:dyDescent="0.2"/>
    <row r="246" hidden="1" x14ac:dyDescent="0.2"/>
    <row r="247" hidden="1" x14ac:dyDescent="0.2"/>
    <row r="248" hidden="1" x14ac:dyDescent="0.2"/>
    <row r="249" hidden="1" x14ac:dyDescent="0.2"/>
    <row r="250" hidden="1" x14ac:dyDescent="0.2"/>
    <row r="251" hidden="1" x14ac:dyDescent="0.2"/>
    <row r="252" hidden="1" x14ac:dyDescent="0.2"/>
    <row r="253" hidden="1" x14ac:dyDescent="0.2"/>
    <row r="254" hidden="1" x14ac:dyDescent="0.2"/>
    <row r="255" hidden="1" x14ac:dyDescent="0.2"/>
    <row r="256" hidden="1" x14ac:dyDescent="0.2"/>
    <row r="257" hidden="1" x14ac:dyDescent="0.2"/>
    <row r="258" hidden="1" x14ac:dyDescent="0.2"/>
    <row r="259" hidden="1" x14ac:dyDescent="0.2"/>
  </sheetData>
  <mergeCells count="8">
    <mergeCell ref="B180:C180"/>
    <mergeCell ref="D180:E180"/>
    <mergeCell ref="B2:C2"/>
    <mergeCell ref="D2:E2"/>
    <mergeCell ref="B3:C3"/>
    <mergeCell ref="D3:E3"/>
    <mergeCell ref="B179:C179"/>
    <mergeCell ref="D179:E179"/>
  </mergeCells>
  <pageMargins left="0.75" right="0.75" top="1" bottom="1" header="0" footer="0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MINHAC Portal General" ma:contentTypeID="0x0101003CD58CDD608044B4830326AB27386A3A00295D58963B8E834F885B649586B5ED74" ma:contentTypeVersion="26" ma:contentTypeDescription="MINHAC Portal General" ma:contentTypeScope="" ma:versionID="fbb3275894bad894de3fd042b2ceaee1">
  <xsd:schema xmlns:xsd="http://www.w3.org/2001/XMLSchema" xmlns:xs="http://www.w3.org/2001/XMLSchema" xmlns:p="http://schemas.microsoft.com/office/2006/metadata/properties" xmlns:ns2="25d85ab0-3809-4eca-a8fb-a26131ff49e9" xmlns:ns3="25d85ab0-3809-4eca-a8fb-a26131ff49e9" targetNamespace="http://schemas.microsoft.com/office/2006/metadata/properties" ma:root="true" ma:fieldsID="39c5544851b41544ebbb693b9b86d0e3" ns3:_="">
    <xsd:import namespace="25d85ab0-3809-4eca-a8fb-a26131ff49e9"/>
    <xsd:import namespace="25d85ab0-3809-4eca-a8fb-a26131ff49e9"/>
    <xsd:element name="properties">
      <xsd:complexType>
        <xsd:sequence>
          <xsd:element name="documentManagement">
            <xsd:complexType>
              <xsd:all>
                <xsd:element ref="ns2:MinhacFecha_x005f_x0020_Caducidad" minOccurs="0"/>
                <xsd:element ref="ns2:MinhacAutor"/>
                <xsd:element ref="ns3:MinhacCategoriasGeneral" minOccurs="0"/>
                <xsd:element ref="ns3:MinhacCategoriasPorOrganigrama" minOccurs="0"/>
                <xsd:element ref="ns2:MinhacFechaInfo"/>
                <xsd:element ref="ns2:MinhacCargo_x005f_x0020_del_x005f_x0020_Responsable" minOccurs="0"/>
                <xsd:element ref="ns2:MinhacUnidad_x005f_x0020_Responsable" minOccurs="0"/>
                <xsd:element ref="ns3:MinhacCentroDirectivo" minOccurs="0"/>
                <xsd:element ref="ns2:MinhacDescripci_x005f_x00f3_n" minOccurs="0"/>
                <xsd:element ref="ns2:MinhacPalabras_x005f_x0020_clave" minOccurs="0"/>
                <xsd:element ref="ns2:MinPortalIdiomaDocumentos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Fecha_x005f_x0020_Caducidad" ma:index="1" nillable="true" ma:displayName="Fecha Caducidad" ma:default="" ma:description="Fecha Caducidad" ma:format="DateOnly" ma:internalName="MinhacFecha_x0020_Caducidad">
      <xsd:simpleType>
        <xsd:restriction base="dms:DateTime"/>
      </xsd:simpleType>
    </xsd:element>
    <xsd:element name="MinhacAutor" ma:index="2" ma:displayName="Autor" ma:description="Autor" ma:internalName="MinhacAutor" ma:readOnly="false">
      <xsd:simpleType>
        <xsd:restriction base="dms:Text"/>
      </xsd:simpleType>
    </xsd:element>
    <xsd:element name="MinhacFechaInfo" ma:index="5" ma:displayName="Información de fecha" ma:default="" ma:description="Información de fecha" ma:format="DateOnly" ma:internalName="MinhacFechaInfo" ma:readOnly="false">
      <xsd:simpleType>
        <xsd:restriction base="dms:DateTime"/>
      </xsd:simpleType>
    </xsd:element>
    <xsd:element name="MinhacCargo_x005f_x0020_del_x005f_x0020_Responsable" ma:index="6" nillable="true" ma:displayName="Cargo Responsable" ma:description="Cargo Responsable" ma:hidden="true" ma:internalName="MinhacCargo_x0020_del_x0020_Responsable" ma:readOnly="false">
      <xsd:simpleType>
        <xsd:restriction base="dms:Text"/>
      </xsd:simpleType>
    </xsd:element>
    <xsd:element name="MinhacUnidad_x005f_x0020_Responsable" ma:index="7" nillable="true" ma:displayName="Unidad Responsable" ma:description="Unidad Responsable" ma:hidden="true" ma:internalName="MinhacUnidad_x0020_Responsable" ma:readOnly="false">
      <xsd:simpleType>
        <xsd:restriction base="dms:Text"/>
      </xsd:simpleType>
    </xsd:element>
    <xsd:element name="MinhacDescripci_x005f_x00f3_n" ma:index="9" nillable="true" ma:displayName="Descripción" ma:description="Descripción" ma:hidden="true" ma:internalName="MinhacDescripci_x00f3_n" ma:readOnly="false">
      <xsd:simpleType>
        <xsd:restriction base="dms:Note"/>
      </xsd:simpleType>
    </xsd:element>
    <xsd:element name="MinhacPalabras_x005f_x0020_clave" ma:index="10" nillable="true" ma:displayName="Palabras Clave" ma:default="" ma:description="Palabras Clave" ma:format="Dropdown" ma:hidden="true" ma:internalName="MinhacPalabras_x0020_clave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Sin palabras clave"/>
                    <xsd:enumeration value=""/>
                  </xsd:restriction>
                </xsd:simpleType>
              </xsd:element>
            </xsd:sequence>
          </xsd:extension>
        </xsd:complexContent>
      </xsd:complexType>
    </xsd:element>
    <xsd:element name="MinPortalIdiomaDocumentos" ma:index="11" ma:displayName="Idioma Documentos" ma:default="Español" ma:description="Campo idioma para los documentos" ma:format="Dropdown" ma:internalName="MinPortalIdiomaDocumentos" ma:readOnly="false">
      <xsd:simpleType>
        <xsd:restriction base="dms:Choice">
          <xsd:enumeration value="Español"/>
          <xsd:enumeration value="Catalán"/>
          <xsd:enumeration value="Gallego"/>
          <xsd:enumeration value="Euskera"/>
          <xsd:enumeration value="Inglé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CategoriasGeneral" ma:index="3" nillable="true" ma:displayName="Categorías por Temas" ma:description="Categorías por Temas del listado de Categorías Base" ma:list="177dba8e-cc06-4d34-80cb-5766aa14ee3c" ma:internalName="MinhacCategoriasGeneral" ma:readOnly="false" ma:showField="Title" ma:web="25d85ab0-3809-4eca-a8fb-a26131ff49e9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ategoriasPorOrganigrama" ma:index="4" nillable="true" ma:displayName="Categorías por Organigrama" ma:description="Categorías por Organigrama" ma:list="1300fd19-f45b-4655-8859-8bd6426ed5ba" ma:internalName="MinhacCategoriasPorOrganigrama" ma:readOnly="false" ma:showField="Title" ma:web="25d85ab0-3809-4eca-a8fb-a26131ff49e9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entroDirectivo" ma:index="8" nillable="true" ma:displayName="Centro Directivo" ma:description="Centro Directivo" ma:hidden="true" ma:list="1f3706e2-501e-4a67-8949-1125c786e2a0" ma:internalName="MinhacCentroDirectivo" ma:readOnly="false" ma:showField="Title" ma:web="25d85ab0-3809-4eca-a8fb-a26131ff49e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8" ma:displayName="Tipo de contenido"/>
        <xsd:element ref="dc:title" maxOccurs="1" ma:index="0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inhacAutor xmlns="25d85ab0-3809-4eca-a8fb-a26131ff49e9">mar garcia</MinhacAutor>
    <MinhacUnidad_x005f_x0020_Responsable xmlns="25d85ab0-3809-4eca-a8fb-a26131ff49e9" xsi:nil="true"/>
    <MinhacCargo_x005f_x0020_del_x005f_x0020_Responsable xmlns="25d85ab0-3809-4eca-a8fb-a26131ff49e9" xsi:nil="true"/>
    <MinhacFechaInfo xmlns="25d85ab0-3809-4eca-a8fb-a26131ff49e9">2022-01-26T23:00:00+00:00</MinhacFechaInfo>
    <MinhacCategoriasPorOrganigrama xmlns="25d85ab0-3809-4eca-a8fb-a26131ff49e9">
      <Value>5</Value>
    </MinhacCategoriasPorOrganigrama>
    <MinhacPalabras_x005f_x0020_clave xmlns="25d85ab0-3809-4eca-a8fb-a26131ff49e9"/>
    <MinhacDescripci_x005f_x00f3_n xmlns="25d85ab0-3809-4eca-a8fb-a26131ff49e9" xsi:nil="true"/>
    <MinPortalIdiomaDocumentos xmlns="25d85ab0-3809-4eca-a8fb-a26131ff49e9">Español</MinPortalIdiomaDocumentos>
    <MinhacFecha_x005f_x0020_Caducidad xmlns="25d85ab0-3809-4eca-a8fb-a26131ff49e9" xsi:nil="true"/>
    <MinhacCategoriasGeneral xmlns="25d85ab0-3809-4eca-a8fb-a26131ff49e9">
      <Value>22</Value>
    </MinhacCategoriasGeneral>
    <MinhacCentroDirectivo xmlns="25d85ab0-3809-4eca-a8fb-a26131ff49e9"/>
  </documentManagement>
</p:properties>
</file>

<file path=customXml/itemProps1.xml><?xml version="1.0" encoding="utf-8"?>
<ds:datastoreItem xmlns:ds="http://schemas.openxmlformats.org/officeDocument/2006/customXml" ds:itemID="{3BA1D5E5-77F3-4199-BC5F-40B1E4279352}"/>
</file>

<file path=customXml/itemProps2.xml><?xml version="1.0" encoding="utf-8"?>
<ds:datastoreItem xmlns:ds="http://schemas.openxmlformats.org/officeDocument/2006/customXml" ds:itemID="{AAFACFCF-EF45-47D4-81A6-8F5ADA638C3D}"/>
</file>

<file path=customXml/itemProps3.xml><?xml version="1.0" encoding="utf-8"?>
<ds:datastoreItem xmlns:ds="http://schemas.openxmlformats.org/officeDocument/2006/customXml" ds:itemID="{F135435F-DE56-400C-9BDC-9860EB804BE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RANKPIPA_UNI</vt:lpstr>
    </vt:vector>
  </TitlesOfParts>
  <Company>CMT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Pipa-kilos</dc:title>
  <dc:creator>Maria del Mar Garcia Bernabe</dc:creator>
  <cp:lastModifiedBy>Maria del Mar Garcia Bernabe</cp:lastModifiedBy>
  <dcterms:created xsi:type="dcterms:W3CDTF">2022-01-11T11:02:31Z</dcterms:created>
  <dcterms:modified xsi:type="dcterms:W3CDTF">2022-01-11T11:02:31Z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0x0101003CD58CDD608044B4830326AB27386A3A00295D58963B8E834F885B649586B5ED74</vt:lpwstr>
  </property>
</Properties>
</file>