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36F7E4A6-6D8D-4F27-9E26-3003D9038881}" xr6:coauthVersionLast="36" xr6:coauthVersionMax="36" xr10:uidLastSave="{00000000-0000-0000-0000-000000000000}"/>
  <bookViews>
    <workbookView xWindow="0" yWindow="0" windowWidth="28800" windowHeight="12225" xr2:uid="{DF413296-653F-4BEC-8202-972A8C09C1E7}"/>
  </bookViews>
  <sheets>
    <sheet name="RANKCIRR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7" i="1" l="1"/>
  <c r="B387" i="1"/>
  <c r="D3" i="1"/>
  <c r="B3" i="1"/>
</calcChain>
</file>

<file path=xl/sharedStrings.xml><?xml version="1.0" encoding="utf-8"?>
<sst xmlns="http://schemas.openxmlformats.org/spreadsheetml/2006/main" count="440" uniqueCount="387">
  <si>
    <t xml:space="preserve">Península e Illes Balears </t>
  </si>
  <si>
    <t>Ranking por marcas
(unidades)</t>
  </si>
  <si>
    <t>Acumulado Cigarros</t>
  </si>
  <si>
    <t>AÑO ACTUAL</t>
  </si>
  <si>
    <t>AÑO ANTERIOR</t>
  </si>
  <si>
    <t>Hasta……..:</t>
  </si>
  <si>
    <t>MARCA</t>
  </si>
  <si>
    <t>Unidades</t>
  </si>
  <si>
    <t>% Unidades</t>
  </si>
  <si>
    <t>BRANIFF (cig)</t>
  </si>
  <si>
    <t>SILVERADO (cig)</t>
  </si>
  <si>
    <t>CALYPSO (cig)</t>
  </si>
  <si>
    <t>BULLBRAND (cig)</t>
  </si>
  <si>
    <t>ROLL'S (cig)</t>
  </si>
  <si>
    <t>COBURN (cig)</t>
  </si>
  <si>
    <t>CHESTERFIELD (cig)</t>
  </si>
  <si>
    <t>SIGNATURE (cig)</t>
  </si>
  <si>
    <t>AMIGOS (cig)</t>
  </si>
  <si>
    <t>REIG (cig)</t>
  </si>
  <si>
    <t>FARIAS (cig)</t>
  </si>
  <si>
    <t>AL CAPONE (cig)</t>
  </si>
  <si>
    <t>JOCKEY (cig)</t>
  </si>
  <si>
    <t>PANTER (cig)</t>
  </si>
  <si>
    <t>NEWMINSTER (cig)</t>
  </si>
  <si>
    <t>PALL MALL(cig)</t>
  </si>
  <si>
    <t>CALYPSO</t>
  </si>
  <si>
    <t>DUCADOS (cig)</t>
  </si>
  <si>
    <t>CLUBMASTER (cig)</t>
  </si>
  <si>
    <t>ROTHMANS OF LONDON (cig)</t>
  </si>
  <si>
    <t>AGIO (cig)</t>
  </si>
  <si>
    <t>DANNEMANN MOODS (cig)</t>
  </si>
  <si>
    <t>VEGAFINA (cig)</t>
  </si>
  <si>
    <t>LA PAZ (cig)</t>
  </si>
  <si>
    <t>EL GUAJIRO</t>
  </si>
  <si>
    <t>TRABUCOS</t>
  </si>
  <si>
    <t>BULLBRAND</t>
  </si>
  <si>
    <t>SALSA (cig)</t>
  </si>
  <si>
    <t>LUCKY STRIKE (cig)</t>
  </si>
  <si>
    <t>LA DALIA</t>
  </si>
  <si>
    <t>BREAK (cig)</t>
  </si>
  <si>
    <t>REX (cig)</t>
  </si>
  <si>
    <t>DENIM (cig)</t>
  </si>
  <si>
    <t>BRAVO (cig)</t>
  </si>
  <si>
    <t>WEST (cig)</t>
  </si>
  <si>
    <t>VERELLEN (cig)</t>
  </si>
  <si>
    <t>PUNCH (cig)</t>
  </si>
  <si>
    <t>NEOS (cig)</t>
  </si>
  <si>
    <t>L&amp;M (cig)</t>
  </si>
  <si>
    <t>VERELLEN</t>
  </si>
  <si>
    <t>DUX</t>
  </si>
  <si>
    <t>VICTORIA (cig)</t>
  </si>
  <si>
    <t>FARIAS</t>
  </si>
  <si>
    <t>MINI DAVIDOFF (cig)</t>
  </si>
  <si>
    <t>CANDLELIGHT (cig)</t>
  </si>
  <si>
    <t>VILLIGER (cig)</t>
  </si>
  <si>
    <t>FLORIDITA (cig)</t>
  </si>
  <si>
    <t>COHIBA (cig)</t>
  </si>
  <si>
    <t>ENTREFINOS (cig)</t>
  </si>
  <si>
    <t>CORONAS (cig)</t>
  </si>
  <si>
    <t>MONTECRISTO (cig)</t>
  </si>
  <si>
    <t>CANDLELIGHT</t>
  </si>
  <si>
    <t>MONTE NEGRO</t>
  </si>
  <si>
    <t>LA DALIA (cig)</t>
  </si>
  <si>
    <t>LA PAZ</t>
  </si>
  <si>
    <t>VEGAFINA</t>
  </si>
  <si>
    <t>MONTECRISTO</t>
  </si>
  <si>
    <t>TOSCANO</t>
  </si>
  <si>
    <t>TRABUCOS (cig)</t>
  </si>
  <si>
    <t>CANALEÑOS</t>
  </si>
  <si>
    <t>JOSE L. PIEDRA</t>
  </si>
  <si>
    <t>COLONIALES</t>
  </si>
  <si>
    <t>BURTON</t>
  </si>
  <si>
    <t>CASA DE GARCÍA</t>
  </si>
  <si>
    <t>ALEJANDRO ALFAMBRA</t>
  </si>
  <si>
    <t>HANDELSGOLD (cig)</t>
  </si>
  <si>
    <t>RAZA</t>
  </si>
  <si>
    <t>PIPERS</t>
  </si>
  <si>
    <t>TOSCANELLO</t>
  </si>
  <si>
    <t>ENTREFINOS</t>
  </si>
  <si>
    <t>FLOR DE T. PARTAGAS</t>
  </si>
  <si>
    <t>FLEUR DE SAVANE (cig)</t>
  </si>
  <si>
    <t>HERENCIA PALMERA</t>
  </si>
  <si>
    <t>FLOR DE T. PARTAGAS (cig)</t>
  </si>
  <si>
    <t>ROMEO Y JULIETA</t>
  </si>
  <si>
    <t>ANTICO</t>
  </si>
  <si>
    <t>NOBEL PETIT (cig)</t>
  </si>
  <si>
    <t>QUINTERO Y HNO.</t>
  </si>
  <si>
    <t>MONTE NEGRO (cig)</t>
  </si>
  <si>
    <t>ROMEO Y JULIETA (cig)</t>
  </si>
  <si>
    <t>PARTAGAS</t>
  </si>
  <si>
    <t>ROYALE CASINO</t>
  </si>
  <si>
    <t>FLOR DE FILIPINAS</t>
  </si>
  <si>
    <t>MOON HABANA (cig)</t>
  </si>
  <si>
    <t>BURTON (cig)</t>
  </si>
  <si>
    <t>BARLOVENTO</t>
  </si>
  <si>
    <t>H.UPMANN</t>
  </si>
  <si>
    <t>CUBERO (cig)</t>
  </si>
  <si>
    <t>ZINO (cig)</t>
  </si>
  <si>
    <t>CONDEGA</t>
  </si>
  <si>
    <t>WTF! (cig)</t>
  </si>
  <si>
    <t>BACKWOODS (cig)</t>
  </si>
  <si>
    <t>ALHAMBRA</t>
  </si>
  <si>
    <t>QUINTERO</t>
  </si>
  <si>
    <t>DON JOSE</t>
  </si>
  <si>
    <t>KIOWA (cig)</t>
  </si>
  <si>
    <t>TRINIDAD (cig)</t>
  </si>
  <si>
    <t>GUANTANAMERA</t>
  </si>
  <si>
    <t>DAVIDOFF</t>
  </si>
  <si>
    <t>EL CAVALLER</t>
  </si>
  <si>
    <t>TOSCANINO</t>
  </si>
  <si>
    <t>PARTAGAS (cig)</t>
  </si>
  <si>
    <t>HOYO DE MONTERREY</t>
  </si>
  <si>
    <t>J.CORTES (cig)</t>
  </si>
  <si>
    <t>LA FINCA</t>
  </si>
  <si>
    <t>DON TOMAS</t>
  </si>
  <si>
    <t>RAFAEL GONZALEZ MARQUEZ</t>
  </si>
  <si>
    <t>CLUBMASTER</t>
  </si>
  <si>
    <t>VEGUEROS</t>
  </si>
  <si>
    <t>TORRES DE QUART</t>
  </si>
  <si>
    <t>LA PRIMOROSA</t>
  </si>
  <si>
    <t>PRINCIPES</t>
  </si>
  <si>
    <t>PALMERITOS</t>
  </si>
  <si>
    <t>LOBO (cig)</t>
  </si>
  <si>
    <t>EL BRUJITO</t>
  </si>
  <si>
    <t>FLOR DE CANO</t>
  </si>
  <si>
    <t>DAVIDOFF (cig)</t>
  </si>
  <si>
    <t>ANONYMOUS</t>
  </si>
  <si>
    <t>PLACERES</t>
  </si>
  <si>
    <t>SWISHER</t>
  </si>
  <si>
    <t>TRINIDAD</t>
  </si>
  <si>
    <t>COHIBA</t>
  </si>
  <si>
    <t>CUSANO</t>
  </si>
  <si>
    <t>CALISTO (cig)</t>
  </si>
  <si>
    <t>TABACS JUNEDA</t>
  </si>
  <si>
    <t>CHAZZ (cig)</t>
  </si>
  <si>
    <t>SUPREMO X (cig)</t>
  </si>
  <si>
    <t>EL CAÑONAZO</t>
  </si>
  <si>
    <t>QUAI D'ORSAY</t>
  </si>
  <si>
    <t>EL GUAJIRO (cig)</t>
  </si>
  <si>
    <t>REPOSADO</t>
  </si>
  <si>
    <t>EL PESCADOR</t>
  </si>
  <si>
    <t>GRANGER (cig)</t>
  </si>
  <si>
    <t>HENRI WINTERMANS</t>
  </si>
  <si>
    <t>MACANUDO</t>
  </si>
  <si>
    <t>FLOR DEL SOL</t>
  </si>
  <si>
    <t>VASCO DA GAMA</t>
  </si>
  <si>
    <t>RAMON ALLONES</t>
  </si>
  <si>
    <t>EL VIEJO CONTINENTE</t>
  </si>
  <si>
    <t>BRAVO POR TI (cig)</t>
  </si>
  <si>
    <t>LA AURORA</t>
  </si>
  <si>
    <t>EL LABRADOR</t>
  </si>
  <si>
    <t>LA ESTRELLA POLAR</t>
  </si>
  <si>
    <t>BLACK DEVIL (cig)</t>
  </si>
  <si>
    <t>VILLIGER</t>
  </si>
  <si>
    <t>CHAZZ</t>
  </si>
  <si>
    <t>FONSECA</t>
  </si>
  <si>
    <t>UMNUM</t>
  </si>
  <si>
    <t>JUAN LOPEZ</t>
  </si>
  <si>
    <t>ROCKS</t>
  </si>
  <si>
    <t>REY DEL MUNDO</t>
  </si>
  <si>
    <t>BOLIVAR</t>
  </si>
  <si>
    <t>PUNCH</t>
  </si>
  <si>
    <t>OLIVA</t>
  </si>
  <si>
    <t>AROMAS DEL CARIBE</t>
  </si>
  <si>
    <t>RAMÓN ALLONES</t>
  </si>
  <si>
    <t>ZINO</t>
  </si>
  <si>
    <t>DIAMANTE</t>
  </si>
  <si>
    <t>HENRI WINTERMANS (cig)</t>
  </si>
  <si>
    <t>J.CORTES</t>
  </si>
  <si>
    <t>VEGA TORO</t>
  </si>
  <si>
    <t>BONESHAKER</t>
  </si>
  <si>
    <t>CAMACHO</t>
  </si>
  <si>
    <t>TLT</t>
  </si>
  <si>
    <t>LA CAMPANA</t>
  </si>
  <si>
    <t>JOYA DE NICARAGUA</t>
  </si>
  <si>
    <t>DARIO</t>
  </si>
  <si>
    <t>LA AURORA 107</t>
  </si>
  <si>
    <t>CAO</t>
  </si>
  <si>
    <t>ENIGMA DOMINICANO</t>
  </si>
  <si>
    <t>STING</t>
  </si>
  <si>
    <t>ROSALONES</t>
  </si>
  <si>
    <t>GUANTANAMERA (cig)</t>
  </si>
  <si>
    <t>KIOWA</t>
  </si>
  <si>
    <t>EL CRIOLLITO</t>
  </si>
  <si>
    <t>VILLA DOMINICANA</t>
  </si>
  <si>
    <t>PERDOMO</t>
  </si>
  <si>
    <t>LA AURORA 1495</t>
  </si>
  <si>
    <t>EPC</t>
  </si>
  <si>
    <t>AJ. FERNANDEZ</t>
  </si>
  <si>
    <t>KRAKEN</t>
  </si>
  <si>
    <t>CAO PILON</t>
  </si>
  <si>
    <t>CAO OSA</t>
  </si>
  <si>
    <t>QUORUM</t>
  </si>
  <si>
    <t>VEDADO SX</t>
  </si>
  <si>
    <t>PLASENCIA RESERVA 1898</t>
  </si>
  <si>
    <t>PLASENCIA</t>
  </si>
  <si>
    <t>ARTURO FUENTE</t>
  </si>
  <si>
    <t>AVO SYNCRO</t>
  </si>
  <si>
    <t>CONDAL</t>
  </si>
  <si>
    <t>PARTAGÁS</t>
  </si>
  <si>
    <t>SELECCIÓN</t>
  </si>
  <si>
    <t>ROCKY PATEL</t>
  </si>
  <si>
    <t>THE CIRCUS</t>
  </si>
  <si>
    <t>MY FATHER</t>
  </si>
  <si>
    <t>LA ESTRELLA</t>
  </si>
  <si>
    <t>CAPITOL</t>
  </si>
  <si>
    <t>EL CREDITO</t>
  </si>
  <si>
    <t>BENTLEY</t>
  </si>
  <si>
    <t>LA REGENTA</t>
  </si>
  <si>
    <t>LIGA PRIVADA</t>
  </si>
  <si>
    <t>SAN CRISTOBAL DE LA HABANA</t>
  </si>
  <si>
    <t>INCA</t>
  </si>
  <si>
    <t>EIROA</t>
  </si>
  <si>
    <t>GUAJIRO</t>
  </si>
  <si>
    <t>TLT TRIPA LARGA DE TORCEDOR</t>
  </si>
  <si>
    <t>LA FLOR DOMINICANA</t>
  </si>
  <si>
    <t>SANCHO PANZA</t>
  </si>
  <si>
    <t>LA GRAN FABRICA DREW ESTATE</t>
  </si>
  <si>
    <t>A.FLORES</t>
  </si>
  <si>
    <t>MONTES</t>
  </si>
  <si>
    <t>BRUJITO</t>
  </si>
  <si>
    <t>VEDADO</t>
  </si>
  <si>
    <t>CUABA</t>
  </si>
  <si>
    <t>BUCANERO</t>
  </si>
  <si>
    <t>DIESEL</t>
  </si>
  <si>
    <t>FACTORY SMOKE</t>
  </si>
  <si>
    <t>CASA TURRENT</t>
  </si>
  <si>
    <t>BRAVOS CALITOSCAS</t>
  </si>
  <si>
    <t>CASA MAGNA</t>
  </si>
  <si>
    <t>KOLUMBUS</t>
  </si>
  <si>
    <t>DON JUAN</t>
  </si>
  <si>
    <t>SILENCIO</t>
  </si>
  <si>
    <t>TABAK ESPECIAL</t>
  </si>
  <si>
    <t>NICARAO</t>
  </si>
  <si>
    <t>DARIO EL TABAQUITO</t>
  </si>
  <si>
    <t>MIRO</t>
  </si>
  <si>
    <t>A.CROP</t>
  </si>
  <si>
    <t>INDEPENDENCE</t>
  </si>
  <si>
    <t>KRISTOFF</t>
  </si>
  <si>
    <t>RP BUNDLE</t>
  </si>
  <si>
    <t>TABACALERA ZAPATA</t>
  </si>
  <si>
    <t>VEGAS ROBAINA</t>
  </si>
  <si>
    <t>COSTA</t>
  </si>
  <si>
    <t>AVO</t>
  </si>
  <si>
    <t>FLOR DE NICARAGUA</t>
  </si>
  <si>
    <t>LA LIBERTAD</t>
  </si>
  <si>
    <t>ASYLUM 13</t>
  </si>
  <si>
    <t>PLASENCIA ALMA FUERTE</t>
  </si>
  <si>
    <t>QUESADA</t>
  </si>
  <si>
    <t>GURKHA</t>
  </si>
  <si>
    <t>GUILLERMO RICO</t>
  </si>
  <si>
    <t>TE AMO</t>
  </si>
  <si>
    <t>UNDERCROWN</t>
  </si>
  <si>
    <t>ASHTON</t>
  </si>
  <si>
    <t>CIBAO</t>
  </si>
  <si>
    <t>LA AURORA 107 MADURO</t>
  </si>
  <si>
    <t>PDR</t>
  </si>
  <si>
    <t>EL TRIUNFO</t>
  </si>
  <si>
    <t>KENTUCKY</t>
  </si>
  <si>
    <t>NUB</t>
  </si>
  <si>
    <t>PDR LA ALTERNATIVA</t>
  </si>
  <si>
    <t>DARIO 1916</t>
  </si>
  <si>
    <t>ASHTON PARADISO</t>
  </si>
  <si>
    <t>EL GALAN</t>
  </si>
  <si>
    <t>LA ROSA DE SAN DIEGO</t>
  </si>
  <si>
    <t>GRAND NICA</t>
  </si>
  <si>
    <t>DREW ESTATE</t>
  </si>
  <si>
    <t>GRAN CORTO</t>
  </si>
  <si>
    <t>SIN COMPROMISO</t>
  </si>
  <si>
    <t>ASYLUM</t>
  </si>
  <si>
    <t>FRATELLO</t>
  </si>
  <si>
    <t>JOYA DE NICARAGUA RED</t>
  </si>
  <si>
    <t>BANDOLERO</t>
  </si>
  <si>
    <t>A.FLORES EL SAMAN</t>
  </si>
  <si>
    <t>EL GALAN CAMPESTRE</t>
  </si>
  <si>
    <t>AUGUSTO REYES</t>
  </si>
  <si>
    <t>SOBREMESA</t>
  </si>
  <si>
    <t>DON SIXTO</t>
  </si>
  <si>
    <t>BACKGAMMON</t>
  </si>
  <si>
    <t>VIEJO CONTINENTE</t>
  </si>
  <si>
    <t>CUESTA REY</t>
  </si>
  <si>
    <t>THE TRAVELER</t>
  </si>
  <si>
    <t>BRICKHOUSE</t>
  </si>
  <si>
    <t>REY DE REYES (cig)</t>
  </si>
  <si>
    <t>A.FLORES FLORES Y RODRIGUEZ</t>
  </si>
  <si>
    <t>CLEVER (cig)</t>
  </si>
  <si>
    <t>FLORES Y RODRIGUEZ</t>
  </si>
  <si>
    <t>JOYA</t>
  </si>
  <si>
    <t>AJ.FERNANDEZ</t>
  </si>
  <si>
    <t>CARLOS TORAÑO RESERVA SELECTA</t>
  </si>
  <si>
    <t>JULIUS CAESER</t>
  </si>
  <si>
    <t>ALBATROS</t>
  </si>
  <si>
    <t>JOYA BLACK</t>
  </si>
  <si>
    <t>LA AURORA 1903 EDITION</t>
  </si>
  <si>
    <t>MATILDE</t>
  </si>
  <si>
    <t>REY DE REYES</t>
  </si>
  <si>
    <t>SAN LOTANO</t>
  </si>
  <si>
    <t>DON FIDEL</t>
  </si>
  <si>
    <t>HACIENDA LIBERTAD</t>
  </si>
  <si>
    <t>DOS JOTAS</t>
  </si>
  <si>
    <t>CyB</t>
  </si>
  <si>
    <t>CONSUL</t>
  </si>
  <si>
    <t>ENCLAVE</t>
  </si>
  <si>
    <t>DOÑA NIEVES</t>
  </si>
  <si>
    <t>BARON ULLMANN</t>
  </si>
  <si>
    <t>PATORO</t>
  </si>
  <si>
    <t>CORDOVA</t>
  </si>
  <si>
    <t>A.FLORES EL TROVADOR</t>
  </si>
  <si>
    <t>JOYA SILVER</t>
  </si>
  <si>
    <t>QUESADA TRIBUTO</t>
  </si>
  <si>
    <t>CARLOS TORAÑO EXODUS 1959</t>
  </si>
  <si>
    <t>ALEC BRADLEY PRENSADO</t>
  </si>
  <si>
    <t>MOMBACHO CIGARS</t>
  </si>
  <si>
    <t>BARON ULLMANN (cig)</t>
  </si>
  <si>
    <t>3 TERCIOS</t>
  </si>
  <si>
    <t>REVOLUTION</t>
  </si>
  <si>
    <t>ALEC BRADLEY</t>
  </si>
  <si>
    <t>TRANSFORMERS</t>
  </si>
  <si>
    <t>PEDRONI</t>
  </si>
  <si>
    <t>DREW ESTATE UNDERCROWN</t>
  </si>
  <si>
    <t>K BY KAREN</t>
  </si>
  <si>
    <t>MATACAN</t>
  </si>
  <si>
    <t>MACARENA</t>
  </si>
  <si>
    <t>PADRÓN</t>
  </si>
  <si>
    <t>A. TURRENT</t>
  </si>
  <si>
    <t>EL FARO</t>
  </si>
  <si>
    <t>NICARAGUA</t>
  </si>
  <si>
    <t>A.FLORES FLORES Y RODRIGUEZ CONNECTICUT VALLEY RESERVE</t>
  </si>
  <si>
    <t>LA LEY</t>
  </si>
  <si>
    <t>SANTA CLARA</t>
  </si>
  <si>
    <t>MADRIGAL</t>
  </si>
  <si>
    <t>ABEL EXPOSITO</t>
  </si>
  <si>
    <t>ARAY &amp; SONS</t>
  </si>
  <si>
    <t>DUNHILL</t>
  </si>
  <si>
    <t>LA GALERA</t>
  </si>
  <si>
    <t>FLOR DE LAS ANTILLAS</t>
  </si>
  <si>
    <t>EL COPEY</t>
  </si>
  <si>
    <t>JKF</t>
  </si>
  <si>
    <t>G.RICO</t>
  </si>
  <si>
    <t>KEOPS (cig)</t>
  </si>
  <si>
    <t>AMERICAN ONE</t>
  </si>
  <si>
    <t>KEOPS</t>
  </si>
  <si>
    <t>AZTECA</t>
  </si>
  <si>
    <t>TORO DE ORO</t>
  </si>
  <si>
    <t>KASTEELHEER (cig)</t>
  </si>
  <si>
    <t>VARGAS</t>
  </si>
  <si>
    <t>GOLD (cig)</t>
  </si>
  <si>
    <t>GOLD SEAL (cig)</t>
  </si>
  <si>
    <t>ALONSO (cig)</t>
  </si>
  <si>
    <t>ALONSO</t>
  </si>
  <si>
    <t>GH LA GRAN FUMA</t>
  </si>
  <si>
    <t>CAPA FLOR</t>
  </si>
  <si>
    <t>MANUEL ALONSO</t>
  </si>
  <si>
    <t>MADRID BARAJAS</t>
  </si>
  <si>
    <t>CIPRIANO</t>
  </si>
  <si>
    <t>LA GRAN FUMA</t>
  </si>
  <si>
    <t>MENCEY</t>
  </si>
  <si>
    <t>MENCEY (cig)</t>
  </si>
  <si>
    <t>PADILLA</t>
  </si>
  <si>
    <t>NARITA TOKYO</t>
  </si>
  <si>
    <t>DON IBARRA</t>
  </si>
  <si>
    <t>CANARITOS</t>
  </si>
  <si>
    <t>CHARATAN</t>
  </si>
  <si>
    <t>DON PEPIN</t>
  </si>
  <si>
    <t>CHARLES DE GAULLE</t>
  </si>
  <si>
    <t>PADRON</t>
  </si>
  <si>
    <t>SAINT LUIS REY</t>
  </si>
  <si>
    <t>LA GLORIA CUBANA</t>
  </si>
  <si>
    <t>SALSA</t>
  </si>
  <si>
    <t>MONTE ALBAR</t>
  </si>
  <si>
    <t>CRIOLLO</t>
  </si>
  <si>
    <t>NEW WORLD</t>
  </si>
  <si>
    <t>FLOR DE OLIVA</t>
  </si>
  <si>
    <t>H.W. CAFÉ CRÈME (cig)</t>
  </si>
  <si>
    <t>POR LARRAÑAGA</t>
  </si>
  <si>
    <t>GRIFFIN'S (cig)</t>
  </si>
  <si>
    <t>CAIN</t>
  </si>
  <si>
    <t>EL TRATADO</t>
  </si>
  <si>
    <t>EL REY DEL MUNDO</t>
  </si>
  <si>
    <t>MACANUDO (cig)</t>
  </si>
  <si>
    <t>LEGADO</t>
  </si>
  <si>
    <t>DIPLOMATICOS</t>
  </si>
  <si>
    <t>DON ANTONIO</t>
  </si>
  <si>
    <t>LA CASTA</t>
  </si>
  <si>
    <t>DUCADOS</t>
  </si>
  <si>
    <t>MARZIO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</si>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</sst>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354C-C015-414A-AF16-8345064102B7}">
  <sheetPr codeName="Hoja6"/>
  <dimension ref="A1:E554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3.7109375" customWidth="1"/>
    <col min="257" max="257" width="27.5703125" bestFit="1" customWidth="1"/>
    <col min="258" max="261" width="13.7109375" customWidth="1"/>
    <col min="513" max="513" width="27.5703125" bestFit="1" customWidth="1"/>
    <col min="514" max="517" width="13.7109375" customWidth="1"/>
    <col min="769" max="769" width="27.5703125" bestFit="1" customWidth="1"/>
    <col min="770" max="773" width="13.7109375" customWidth="1"/>
    <col min="1025" max="1025" width="27.5703125" bestFit="1" customWidth="1"/>
    <col min="1026" max="1029" width="13.7109375" customWidth="1"/>
    <col min="1281" max="1281" width="27.5703125" bestFit="1" customWidth="1"/>
    <col min="1282" max="1285" width="13.7109375" customWidth="1"/>
    <col min="1537" max="1537" width="27.5703125" bestFit="1" customWidth="1"/>
    <col min="1538" max="1541" width="13.7109375" customWidth="1"/>
    <col min="1793" max="1793" width="27.5703125" bestFit="1" customWidth="1"/>
    <col min="1794" max="1797" width="13.7109375" customWidth="1"/>
    <col min="2049" max="2049" width="27.5703125" bestFit="1" customWidth="1"/>
    <col min="2050" max="2053" width="13.7109375" customWidth="1"/>
    <col min="2305" max="2305" width="27.5703125" bestFit="1" customWidth="1"/>
    <col min="2306" max="2309" width="13.7109375" customWidth="1"/>
    <col min="2561" max="2561" width="27.5703125" bestFit="1" customWidth="1"/>
    <col min="2562" max="2565" width="13.7109375" customWidth="1"/>
    <col min="2817" max="2817" width="27.5703125" bestFit="1" customWidth="1"/>
    <col min="2818" max="2821" width="13.7109375" customWidth="1"/>
    <col min="3073" max="3073" width="27.5703125" bestFit="1" customWidth="1"/>
    <col min="3074" max="3077" width="13.7109375" customWidth="1"/>
    <col min="3329" max="3329" width="27.5703125" bestFit="1" customWidth="1"/>
    <col min="3330" max="3333" width="13.7109375" customWidth="1"/>
    <col min="3585" max="3585" width="27.5703125" bestFit="1" customWidth="1"/>
    <col min="3586" max="3589" width="13.7109375" customWidth="1"/>
    <col min="3841" max="3841" width="27.5703125" bestFit="1" customWidth="1"/>
    <col min="3842" max="3845" width="13.7109375" customWidth="1"/>
    <col min="4097" max="4097" width="27.5703125" bestFit="1" customWidth="1"/>
    <col min="4098" max="4101" width="13.7109375" customWidth="1"/>
    <col min="4353" max="4353" width="27.5703125" bestFit="1" customWidth="1"/>
    <col min="4354" max="4357" width="13.7109375" customWidth="1"/>
    <col min="4609" max="4609" width="27.5703125" bestFit="1" customWidth="1"/>
    <col min="4610" max="4613" width="13.7109375" customWidth="1"/>
    <col min="4865" max="4865" width="27.5703125" bestFit="1" customWidth="1"/>
    <col min="4866" max="4869" width="13.7109375" customWidth="1"/>
    <col min="5121" max="5121" width="27.5703125" bestFit="1" customWidth="1"/>
    <col min="5122" max="5125" width="13.7109375" customWidth="1"/>
    <col min="5377" max="5377" width="27.5703125" bestFit="1" customWidth="1"/>
    <col min="5378" max="5381" width="13.7109375" customWidth="1"/>
    <col min="5633" max="5633" width="27.5703125" bestFit="1" customWidth="1"/>
    <col min="5634" max="5637" width="13.7109375" customWidth="1"/>
    <col min="5889" max="5889" width="27.5703125" bestFit="1" customWidth="1"/>
    <col min="5890" max="5893" width="13.7109375" customWidth="1"/>
    <col min="6145" max="6145" width="27.5703125" bestFit="1" customWidth="1"/>
    <col min="6146" max="6149" width="13.7109375" customWidth="1"/>
    <col min="6401" max="6401" width="27.5703125" bestFit="1" customWidth="1"/>
    <col min="6402" max="6405" width="13.7109375" customWidth="1"/>
    <col min="6657" max="6657" width="27.5703125" bestFit="1" customWidth="1"/>
    <col min="6658" max="6661" width="13.7109375" customWidth="1"/>
    <col min="6913" max="6913" width="27.5703125" bestFit="1" customWidth="1"/>
    <col min="6914" max="6917" width="13.7109375" customWidth="1"/>
    <col min="7169" max="7169" width="27.5703125" bestFit="1" customWidth="1"/>
    <col min="7170" max="7173" width="13.7109375" customWidth="1"/>
    <col min="7425" max="7425" width="27.5703125" bestFit="1" customWidth="1"/>
    <col min="7426" max="7429" width="13.7109375" customWidth="1"/>
    <col min="7681" max="7681" width="27.5703125" bestFit="1" customWidth="1"/>
    <col min="7682" max="7685" width="13.7109375" customWidth="1"/>
    <col min="7937" max="7937" width="27.5703125" bestFit="1" customWidth="1"/>
    <col min="7938" max="7941" width="13.7109375" customWidth="1"/>
    <col min="8193" max="8193" width="27.5703125" bestFit="1" customWidth="1"/>
    <col min="8194" max="8197" width="13.7109375" customWidth="1"/>
    <col min="8449" max="8449" width="27.5703125" bestFit="1" customWidth="1"/>
    <col min="8450" max="8453" width="13.7109375" customWidth="1"/>
    <col min="8705" max="8705" width="27.5703125" bestFit="1" customWidth="1"/>
    <col min="8706" max="8709" width="13.7109375" customWidth="1"/>
    <col min="8961" max="8961" width="27.5703125" bestFit="1" customWidth="1"/>
    <col min="8962" max="8965" width="13.7109375" customWidth="1"/>
    <col min="9217" max="9217" width="27.5703125" bestFit="1" customWidth="1"/>
    <col min="9218" max="9221" width="13.7109375" customWidth="1"/>
    <col min="9473" max="9473" width="27.5703125" bestFit="1" customWidth="1"/>
    <col min="9474" max="9477" width="13.7109375" customWidth="1"/>
    <col min="9729" max="9729" width="27.5703125" bestFit="1" customWidth="1"/>
    <col min="9730" max="9733" width="13.7109375" customWidth="1"/>
    <col min="9985" max="9985" width="27.5703125" bestFit="1" customWidth="1"/>
    <col min="9986" max="9989" width="13.7109375" customWidth="1"/>
    <col min="10241" max="10241" width="27.5703125" bestFit="1" customWidth="1"/>
    <col min="10242" max="10245" width="13.7109375" customWidth="1"/>
    <col min="10497" max="10497" width="27.5703125" bestFit="1" customWidth="1"/>
    <col min="10498" max="10501" width="13.7109375" customWidth="1"/>
    <col min="10753" max="10753" width="27.5703125" bestFit="1" customWidth="1"/>
    <col min="10754" max="10757" width="13.7109375" customWidth="1"/>
    <col min="11009" max="11009" width="27.5703125" bestFit="1" customWidth="1"/>
    <col min="11010" max="11013" width="13.7109375" customWidth="1"/>
    <col min="11265" max="11265" width="27.5703125" bestFit="1" customWidth="1"/>
    <col min="11266" max="11269" width="13.7109375" customWidth="1"/>
    <col min="11521" max="11521" width="27.5703125" bestFit="1" customWidth="1"/>
    <col min="11522" max="11525" width="13.7109375" customWidth="1"/>
    <col min="11777" max="11777" width="27.5703125" bestFit="1" customWidth="1"/>
    <col min="11778" max="11781" width="13.7109375" customWidth="1"/>
    <col min="12033" max="12033" width="27.5703125" bestFit="1" customWidth="1"/>
    <col min="12034" max="12037" width="13.7109375" customWidth="1"/>
    <col min="12289" max="12289" width="27.5703125" bestFit="1" customWidth="1"/>
    <col min="12290" max="12293" width="13.7109375" customWidth="1"/>
    <col min="12545" max="12545" width="27.5703125" bestFit="1" customWidth="1"/>
    <col min="12546" max="12549" width="13.7109375" customWidth="1"/>
    <col min="12801" max="12801" width="27.5703125" bestFit="1" customWidth="1"/>
    <col min="12802" max="12805" width="13.7109375" customWidth="1"/>
    <col min="13057" max="13057" width="27.5703125" bestFit="1" customWidth="1"/>
    <col min="13058" max="13061" width="13.7109375" customWidth="1"/>
    <col min="13313" max="13313" width="27.5703125" bestFit="1" customWidth="1"/>
    <col min="13314" max="13317" width="13.7109375" customWidth="1"/>
    <col min="13569" max="13569" width="27.5703125" bestFit="1" customWidth="1"/>
    <col min="13570" max="13573" width="13.7109375" customWidth="1"/>
    <col min="13825" max="13825" width="27.5703125" bestFit="1" customWidth="1"/>
    <col min="13826" max="13829" width="13.7109375" customWidth="1"/>
    <col min="14081" max="14081" width="27.5703125" bestFit="1" customWidth="1"/>
    <col min="14082" max="14085" width="13.7109375" customWidth="1"/>
    <col min="14337" max="14337" width="27.5703125" bestFit="1" customWidth="1"/>
    <col min="14338" max="14341" width="13.7109375" customWidth="1"/>
    <col min="14593" max="14593" width="27.5703125" bestFit="1" customWidth="1"/>
    <col min="14594" max="14597" width="13.7109375" customWidth="1"/>
    <col min="14849" max="14849" width="27.5703125" bestFit="1" customWidth="1"/>
    <col min="14850" max="14853" width="13.7109375" customWidth="1"/>
    <col min="15105" max="15105" width="27.5703125" bestFit="1" customWidth="1"/>
    <col min="15106" max="15109" width="13.7109375" customWidth="1"/>
    <col min="15361" max="15361" width="27.5703125" bestFit="1" customWidth="1"/>
    <col min="15362" max="15365" width="13.7109375" customWidth="1"/>
    <col min="15617" max="15617" width="27.5703125" bestFit="1" customWidth="1"/>
    <col min="15618" max="15621" width="13.7109375" customWidth="1"/>
    <col min="15873" max="15873" width="27.5703125" bestFit="1" customWidth="1"/>
    <col min="15874" max="15877" width="13.7109375" customWidth="1"/>
    <col min="16129" max="16129" width="27.5703125" bestFit="1" customWidth="1"/>
    <col min="16130" max="16133" width="13.7109375" customWidth="1"/>
  </cols>
  <sheetData>
    <row r="1" spans="1:5" s="2" customFormat="1" ht="45.6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31-Diciembre-2021</v>
      </c>
      <c r="C3" s="11"/>
      <c r="D3" s="12" t="str">
        <f>DAY([1]CARATULA!$J$1)&amp;"-"&amp;PROPER(TEXT(([1]CARATULA!$J$1),"mmmm")&amp;"-"&amp;TEXT([1]CARATULA!$J$1,"aaaa"))</f>
        <v>31-Diciembre-2020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190248891</v>
      </c>
      <c r="C5" s="21">
        <v>0.101709131099964</v>
      </c>
      <c r="D5" s="22">
        <v>199253355</v>
      </c>
      <c r="E5" s="23">
        <v>0.104484113040183</v>
      </c>
    </row>
    <row r="6" spans="1:5" x14ac:dyDescent="0.2">
      <c r="A6" s="25" t="s">
        <v>10</v>
      </c>
      <c r="B6" s="26">
        <v>152875460</v>
      </c>
      <c r="C6" s="27">
        <v>8.1728887466194694E-2</v>
      </c>
      <c r="D6" s="28">
        <v>152342100</v>
      </c>
      <c r="E6" s="29">
        <v>7.9884874195362096E-2</v>
      </c>
    </row>
    <row r="7" spans="1:5" x14ac:dyDescent="0.2">
      <c r="A7" s="25" t="s">
        <v>11</v>
      </c>
      <c r="B7" s="26">
        <v>141900354</v>
      </c>
      <c r="C7" s="27">
        <v>7.5861476155029695E-2</v>
      </c>
      <c r="D7" s="28">
        <v>141335599</v>
      </c>
      <c r="E7" s="29">
        <v>7.4113305156231504E-2</v>
      </c>
    </row>
    <row r="8" spans="1:5" x14ac:dyDescent="0.2">
      <c r="A8" s="25" t="s">
        <v>12</v>
      </c>
      <c r="B8" s="26">
        <v>104919818</v>
      </c>
      <c r="C8" s="27">
        <v>5.6091278471349398E-2</v>
      </c>
      <c r="D8" s="28">
        <v>104345500</v>
      </c>
      <c r="E8" s="29">
        <v>5.4716504107217602E-2</v>
      </c>
    </row>
    <row r="9" spans="1:5" x14ac:dyDescent="0.2">
      <c r="A9" s="25" t="s">
        <v>13</v>
      </c>
      <c r="B9" s="26">
        <v>97969765</v>
      </c>
      <c r="C9" s="27">
        <v>5.2375704372530002E-2</v>
      </c>
      <c r="D9" s="28">
        <v>104420267</v>
      </c>
      <c r="E9" s="29">
        <v>5.4755710291121903E-2</v>
      </c>
    </row>
    <row r="10" spans="1:5" x14ac:dyDescent="0.2">
      <c r="A10" s="25" t="s">
        <v>14</v>
      </c>
      <c r="B10" s="26">
        <v>79807790</v>
      </c>
      <c r="C10" s="27">
        <v>4.2666114547329603E-2</v>
      </c>
      <c r="D10" s="28">
        <v>88253199</v>
      </c>
      <c r="E10" s="29">
        <v>4.6278052484856502E-2</v>
      </c>
    </row>
    <row r="11" spans="1:5" x14ac:dyDescent="0.2">
      <c r="A11" s="25" t="s">
        <v>15</v>
      </c>
      <c r="B11" s="26">
        <v>77049268</v>
      </c>
      <c r="C11" s="27">
        <v>4.1191378614492298E-2</v>
      </c>
      <c r="D11" s="28">
        <v>81818624</v>
      </c>
      <c r="E11" s="29">
        <v>4.2903901712511697E-2</v>
      </c>
    </row>
    <row r="12" spans="1:5" x14ac:dyDescent="0.2">
      <c r="A12" s="25" t="s">
        <v>16</v>
      </c>
      <c r="B12" s="26">
        <v>71842806</v>
      </c>
      <c r="C12" s="27">
        <v>3.84079472717836E-2</v>
      </c>
      <c r="D12" s="28">
        <v>65724336</v>
      </c>
      <c r="E12" s="29">
        <v>3.4464408150693099E-2</v>
      </c>
    </row>
    <row r="13" spans="1:5" x14ac:dyDescent="0.2">
      <c r="A13" s="25" t="s">
        <v>17</v>
      </c>
      <c r="B13" s="26">
        <v>62162170</v>
      </c>
      <c r="C13" s="27">
        <v>3.3232573734100102E-2</v>
      </c>
      <c r="D13" s="28">
        <v>67615640</v>
      </c>
      <c r="E13" s="29">
        <v>3.54561667131994E-2</v>
      </c>
    </row>
    <row r="14" spans="1:5" x14ac:dyDescent="0.2">
      <c r="A14" s="25" t="s">
        <v>18</v>
      </c>
      <c r="B14" s="26">
        <v>59665803</v>
      </c>
      <c r="C14" s="27">
        <v>3.18979887221085E-2</v>
      </c>
      <c r="D14" s="28">
        <v>54534830</v>
      </c>
      <c r="E14" s="29">
        <v>2.8596875281458399E-2</v>
      </c>
    </row>
    <row r="15" spans="1:5" x14ac:dyDescent="0.2">
      <c r="A15" s="25" t="s">
        <v>19</v>
      </c>
      <c r="B15" s="26">
        <v>59349290</v>
      </c>
      <c r="C15" s="27">
        <v>3.1728777421886803E-2</v>
      </c>
      <c r="D15" s="28">
        <v>63183870</v>
      </c>
      <c r="E15" s="29">
        <v>3.3132243195584901E-2</v>
      </c>
    </row>
    <row r="16" spans="1:5" x14ac:dyDescent="0.2">
      <c r="A16" s="25" t="s">
        <v>20</v>
      </c>
      <c r="B16" s="26">
        <v>59242918</v>
      </c>
      <c r="C16" s="27">
        <v>3.1671909791087499E-2</v>
      </c>
      <c r="D16" s="28">
        <v>57247336</v>
      </c>
      <c r="E16" s="29">
        <v>3.0019254259850799E-2</v>
      </c>
    </row>
    <row r="17" spans="1:5" x14ac:dyDescent="0.2">
      <c r="A17" s="25" t="s">
        <v>21</v>
      </c>
      <c r="B17" s="26">
        <v>58656490</v>
      </c>
      <c r="C17" s="27">
        <v>3.13583989894256E-2</v>
      </c>
      <c r="D17" s="28">
        <v>57478648</v>
      </c>
      <c r="E17" s="29">
        <v>3.0140549227032399E-2</v>
      </c>
    </row>
    <row r="18" spans="1:5" x14ac:dyDescent="0.2">
      <c r="A18" s="25" t="s">
        <v>22</v>
      </c>
      <c r="B18" s="26">
        <v>53616060</v>
      </c>
      <c r="C18" s="27">
        <v>2.8663730163891201E-2</v>
      </c>
      <c r="D18" s="28">
        <v>53876300</v>
      </c>
      <c r="E18" s="29">
        <v>2.8251556514000999E-2</v>
      </c>
    </row>
    <row r="19" spans="1:5" x14ac:dyDescent="0.2">
      <c r="A19" s="25" t="s">
        <v>23</v>
      </c>
      <c r="B19" s="26">
        <v>52150223</v>
      </c>
      <c r="C19" s="27">
        <v>2.78800777240766E-2</v>
      </c>
      <c r="D19" s="28">
        <v>43880074</v>
      </c>
      <c r="E19" s="29">
        <v>2.3009753647699301E-2</v>
      </c>
    </row>
    <row r="20" spans="1:5" x14ac:dyDescent="0.2">
      <c r="A20" s="25" t="s">
        <v>24</v>
      </c>
      <c r="B20" s="26">
        <v>45389082</v>
      </c>
      <c r="C20" s="27">
        <v>2.4265498039854699E-2</v>
      </c>
      <c r="D20" s="28">
        <v>56739546</v>
      </c>
      <c r="E20" s="29">
        <v>2.9752980260295499E-2</v>
      </c>
    </row>
    <row r="21" spans="1:5" x14ac:dyDescent="0.2">
      <c r="A21" s="25" t="s">
        <v>25</v>
      </c>
      <c r="B21" s="26">
        <v>40623822</v>
      </c>
      <c r="C21" s="27">
        <v>2.17179380960471E-2</v>
      </c>
      <c r="D21" s="28">
        <v>40806163</v>
      </c>
      <c r="E21" s="29">
        <v>2.1397861770649299E-2</v>
      </c>
    </row>
    <row r="22" spans="1:5" x14ac:dyDescent="0.2">
      <c r="A22" s="25" t="s">
        <v>26</v>
      </c>
      <c r="B22" s="26">
        <v>38534564</v>
      </c>
      <c r="C22" s="27">
        <v>2.0600997993496701E-2</v>
      </c>
      <c r="D22" s="28">
        <v>42727040</v>
      </c>
      <c r="E22" s="29">
        <v>2.2405127769278499E-2</v>
      </c>
    </row>
    <row r="23" spans="1:5" x14ac:dyDescent="0.2">
      <c r="A23" s="25" t="s">
        <v>27</v>
      </c>
      <c r="B23" s="26">
        <v>27437990</v>
      </c>
      <c r="C23" s="27">
        <v>1.46686485653654E-2</v>
      </c>
      <c r="D23" s="28">
        <v>25082940</v>
      </c>
      <c r="E23" s="29">
        <v>1.3152946600774301E-2</v>
      </c>
    </row>
    <row r="24" spans="1:5" x14ac:dyDescent="0.2">
      <c r="A24" s="25" t="s">
        <v>28</v>
      </c>
      <c r="B24" s="26">
        <v>25644402</v>
      </c>
      <c r="C24" s="27">
        <v>1.3709776868019601E-2</v>
      </c>
      <c r="D24" s="28">
        <v>28371690</v>
      </c>
      <c r="E24" s="29">
        <v>1.48774953631321E-2</v>
      </c>
    </row>
    <row r="25" spans="1:5" x14ac:dyDescent="0.2">
      <c r="A25" s="25" t="s">
        <v>29</v>
      </c>
      <c r="B25" s="26">
        <v>25440794</v>
      </c>
      <c r="C25" s="27">
        <v>1.36009258116158E-2</v>
      </c>
      <c r="D25" s="28">
        <v>27808894</v>
      </c>
      <c r="E25" s="29">
        <v>1.4582377417025E-2</v>
      </c>
    </row>
    <row r="26" spans="1:5" x14ac:dyDescent="0.2">
      <c r="A26" s="25" t="s">
        <v>30</v>
      </c>
      <c r="B26" s="26">
        <v>21923636</v>
      </c>
      <c r="C26" s="27">
        <v>1.1720614803015599E-2</v>
      </c>
      <c r="D26" s="28">
        <v>17655052</v>
      </c>
      <c r="E26" s="29">
        <v>9.2579241584077893E-3</v>
      </c>
    </row>
    <row r="27" spans="1:5" x14ac:dyDescent="0.2">
      <c r="A27" s="25" t="s">
        <v>31</v>
      </c>
      <c r="B27" s="26">
        <v>21563980</v>
      </c>
      <c r="C27" s="27">
        <v>1.1528338784676601E-2</v>
      </c>
      <c r="D27" s="28">
        <v>21846320</v>
      </c>
      <c r="E27" s="29">
        <v>1.14557336733025E-2</v>
      </c>
    </row>
    <row r="28" spans="1:5" x14ac:dyDescent="0.2">
      <c r="A28" s="25" t="s">
        <v>32</v>
      </c>
      <c r="B28" s="26">
        <v>17127990</v>
      </c>
      <c r="C28" s="27">
        <v>9.1568101723593105E-3</v>
      </c>
      <c r="D28" s="28">
        <v>16520516</v>
      </c>
      <c r="E28" s="29">
        <v>8.6629982276892996E-3</v>
      </c>
    </row>
    <row r="29" spans="1:5" x14ac:dyDescent="0.2">
      <c r="A29" s="25" t="s">
        <v>33</v>
      </c>
      <c r="B29" s="26">
        <v>17109082</v>
      </c>
      <c r="C29" s="27">
        <v>9.1467017494364193E-3</v>
      </c>
      <c r="D29" s="28">
        <v>18407830</v>
      </c>
      <c r="E29" s="29">
        <v>9.6526645212295994E-3</v>
      </c>
    </row>
    <row r="30" spans="1:5" x14ac:dyDescent="0.2">
      <c r="A30" s="25" t="s">
        <v>34</v>
      </c>
      <c r="B30" s="26">
        <v>17045805</v>
      </c>
      <c r="C30" s="27">
        <v>9.1128731754311597E-3</v>
      </c>
      <c r="D30" s="28">
        <v>18216920</v>
      </c>
      <c r="E30" s="29">
        <v>9.5525554815574596E-3</v>
      </c>
    </row>
    <row r="31" spans="1:5" x14ac:dyDescent="0.2">
      <c r="A31" s="25" t="s">
        <v>35</v>
      </c>
      <c r="B31" s="26">
        <v>15762090</v>
      </c>
      <c r="C31" s="27">
        <v>8.4265851421937397E-3</v>
      </c>
      <c r="D31" s="28">
        <v>17371110</v>
      </c>
      <c r="E31" s="29">
        <v>9.1090311672465795E-3</v>
      </c>
    </row>
    <row r="32" spans="1:5" x14ac:dyDescent="0.2">
      <c r="A32" s="25" t="s">
        <v>36</v>
      </c>
      <c r="B32" s="26">
        <v>14458160</v>
      </c>
      <c r="C32" s="27">
        <v>7.7294899495853504E-3</v>
      </c>
      <c r="D32" s="28">
        <v>16894140</v>
      </c>
      <c r="E32" s="29">
        <v>8.8589185034132593E-3</v>
      </c>
    </row>
    <row r="33" spans="1:5" x14ac:dyDescent="0.2">
      <c r="A33" s="25" t="s">
        <v>37</v>
      </c>
      <c r="B33" s="26">
        <v>13423700</v>
      </c>
      <c r="C33" s="27">
        <v>7.17645635656604E-3</v>
      </c>
      <c r="D33" s="28">
        <v>11157600</v>
      </c>
      <c r="E33" s="29">
        <v>5.8508020588016801E-3</v>
      </c>
    </row>
    <row r="34" spans="1:5" x14ac:dyDescent="0.2">
      <c r="A34" s="25" t="s">
        <v>38</v>
      </c>
      <c r="B34" s="26">
        <v>12996410</v>
      </c>
      <c r="C34" s="27">
        <v>6.9480224645245697E-3</v>
      </c>
      <c r="D34" s="28">
        <v>13133860</v>
      </c>
      <c r="E34" s="29">
        <v>6.88710969455914E-3</v>
      </c>
    </row>
    <row r="35" spans="1:5" x14ac:dyDescent="0.2">
      <c r="A35" s="25" t="s">
        <v>39</v>
      </c>
      <c r="B35" s="26">
        <v>12949163</v>
      </c>
      <c r="C35" s="27">
        <v>6.9227637032680898E-3</v>
      </c>
      <c r="D35" s="28">
        <v>18721739</v>
      </c>
      <c r="E35" s="29">
        <v>9.8172715535193699E-3</v>
      </c>
    </row>
    <row r="36" spans="1:5" x14ac:dyDescent="0.2">
      <c r="A36" s="25" t="s">
        <v>40</v>
      </c>
      <c r="B36" s="26">
        <v>12409120</v>
      </c>
      <c r="C36" s="27">
        <v>6.6340508282657397E-3</v>
      </c>
      <c r="D36" s="28">
        <v>14796740</v>
      </c>
      <c r="E36" s="29">
        <v>7.75908769408772E-3</v>
      </c>
    </row>
    <row r="37" spans="1:5" x14ac:dyDescent="0.2">
      <c r="A37" s="25" t="s">
        <v>41</v>
      </c>
      <c r="B37" s="26">
        <v>11174016</v>
      </c>
      <c r="C37" s="27">
        <v>5.9737507655542596E-3</v>
      </c>
      <c r="D37" s="28">
        <v>7999242</v>
      </c>
      <c r="E37" s="29">
        <v>4.19462801699764E-3</v>
      </c>
    </row>
    <row r="38" spans="1:5" x14ac:dyDescent="0.2">
      <c r="A38" s="25" t="s">
        <v>42</v>
      </c>
      <c r="B38" s="26">
        <v>9693910</v>
      </c>
      <c r="C38" s="27">
        <v>5.1824699627881403E-3</v>
      </c>
      <c r="D38" s="28">
        <v>8362640</v>
      </c>
      <c r="E38" s="29">
        <v>4.3851860013817802E-3</v>
      </c>
    </row>
    <row r="39" spans="1:5" x14ac:dyDescent="0.2">
      <c r="A39" s="25" t="s">
        <v>43</v>
      </c>
      <c r="B39" s="26">
        <v>9445217</v>
      </c>
      <c r="C39" s="27">
        <v>5.0495159738965902E-3</v>
      </c>
      <c r="D39" s="28">
        <v>9917205</v>
      </c>
      <c r="E39" s="29">
        <v>5.20036597759001E-3</v>
      </c>
    </row>
    <row r="40" spans="1:5" x14ac:dyDescent="0.2">
      <c r="A40" s="25" t="s">
        <v>44</v>
      </c>
      <c r="B40" s="26">
        <v>9266920</v>
      </c>
      <c r="C40" s="27">
        <v>4.9541964540170697E-3</v>
      </c>
      <c r="D40" s="28">
        <v>9721520</v>
      </c>
      <c r="E40" s="29">
        <v>5.0977530320751498E-3</v>
      </c>
    </row>
    <row r="41" spans="1:5" x14ac:dyDescent="0.2">
      <c r="A41" s="25" t="s">
        <v>45</v>
      </c>
      <c r="B41" s="26">
        <v>7115420</v>
      </c>
      <c r="C41" s="27">
        <v>3.8039810997442698E-3</v>
      </c>
      <c r="D41" s="28">
        <v>6425900</v>
      </c>
      <c r="E41" s="29">
        <v>3.36960179157289E-3</v>
      </c>
    </row>
    <row r="42" spans="1:5" x14ac:dyDescent="0.2">
      <c r="A42" s="25" t="s">
        <v>46</v>
      </c>
      <c r="B42" s="26">
        <v>6887090</v>
      </c>
      <c r="C42" s="27">
        <v>3.6819133926370802E-3</v>
      </c>
      <c r="D42" s="28">
        <v>7008600</v>
      </c>
      <c r="E42" s="29">
        <v>3.6751569611132699E-3</v>
      </c>
    </row>
    <row r="43" spans="1:5" x14ac:dyDescent="0.2">
      <c r="A43" s="25" t="s">
        <v>47</v>
      </c>
      <c r="B43" s="26">
        <v>6612372</v>
      </c>
      <c r="C43" s="27">
        <v>3.5350461550376802E-3</v>
      </c>
      <c r="D43" s="28">
        <v>7357356</v>
      </c>
      <c r="E43" s="29">
        <v>3.8580370000839701E-3</v>
      </c>
    </row>
    <row r="44" spans="1:5" x14ac:dyDescent="0.2">
      <c r="A44" s="25" t="s">
        <v>48</v>
      </c>
      <c r="B44" s="26">
        <v>5347050</v>
      </c>
      <c r="C44" s="27">
        <v>2.8585912201089499E-3</v>
      </c>
      <c r="D44" s="28">
        <v>6177660</v>
      </c>
      <c r="E44" s="29">
        <v>3.2394301504424599E-3</v>
      </c>
    </row>
    <row r="45" spans="1:5" x14ac:dyDescent="0.2">
      <c r="A45" s="25" t="s">
        <v>49</v>
      </c>
      <c r="B45" s="26">
        <v>5146250</v>
      </c>
      <c r="C45" s="27">
        <v>2.7512413511161602E-3</v>
      </c>
      <c r="D45" s="28">
        <v>5754380</v>
      </c>
      <c r="E45" s="29">
        <v>3.0174713514669101E-3</v>
      </c>
    </row>
    <row r="46" spans="1:5" x14ac:dyDescent="0.2">
      <c r="A46" s="25" t="s">
        <v>50</v>
      </c>
      <c r="B46" s="26">
        <v>5075521</v>
      </c>
      <c r="C46" s="27">
        <v>2.71342885667398E-3</v>
      </c>
      <c r="D46" s="28">
        <v>5754780</v>
      </c>
      <c r="E46" s="29">
        <v>3.0176811027417001E-3</v>
      </c>
    </row>
    <row r="47" spans="1:5" x14ac:dyDescent="0.2">
      <c r="A47" s="25" t="s">
        <v>51</v>
      </c>
      <c r="B47" s="26">
        <v>5068550</v>
      </c>
      <c r="C47" s="27">
        <v>2.7097020840806101E-3</v>
      </c>
      <c r="D47" s="28">
        <v>5541522</v>
      </c>
      <c r="E47" s="29">
        <v>2.9058532593474202E-3</v>
      </c>
    </row>
    <row r="48" spans="1:5" x14ac:dyDescent="0.2">
      <c r="A48" s="25" t="s">
        <v>52</v>
      </c>
      <c r="B48" s="26">
        <v>4968740</v>
      </c>
      <c r="C48" s="27">
        <v>2.65634257001601E-3</v>
      </c>
      <c r="D48" s="28">
        <v>4532140</v>
      </c>
      <c r="E48" s="29">
        <v>2.3765553562394601E-3</v>
      </c>
    </row>
    <row r="49" spans="1:5" x14ac:dyDescent="0.2">
      <c r="A49" s="25" t="s">
        <v>53</v>
      </c>
      <c r="B49" s="26">
        <v>4656900</v>
      </c>
      <c r="C49" s="27">
        <v>2.4896295065363798E-3</v>
      </c>
      <c r="D49" s="28">
        <v>4726820</v>
      </c>
      <c r="E49" s="29">
        <v>2.4786413016764301E-3</v>
      </c>
    </row>
    <row r="50" spans="1:5" x14ac:dyDescent="0.2">
      <c r="A50" s="25" t="s">
        <v>54</v>
      </c>
      <c r="B50" s="26">
        <v>4626220</v>
      </c>
      <c r="C50" s="27">
        <v>2.4732276440827001E-3</v>
      </c>
      <c r="D50" s="28">
        <v>4173100</v>
      </c>
      <c r="E50" s="29">
        <v>2.1882826119940901E-3</v>
      </c>
    </row>
    <row r="51" spans="1:5" x14ac:dyDescent="0.2">
      <c r="A51" s="25" t="s">
        <v>55</v>
      </c>
      <c r="B51" s="26">
        <v>4555460</v>
      </c>
      <c r="C51" s="27">
        <v>2.4353985767025699E-3</v>
      </c>
      <c r="D51" s="28">
        <v>4320530</v>
      </c>
      <c r="E51" s="29">
        <v>2.2655916880973E-3</v>
      </c>
    </row>
    <row r="52" spans="1:5" x14ac:dyDescent="0.2">
      <c r="A52" s="25" t="s">
        <v>56</v>
      </c>
      <c r="B52" s="26">
        <v>3437130</v>
      </c>
      <c r="C52" s="27">
        <v>1.8375271673863301E-3</v>
      </c>
      <c r="D52" s="28">
        <v>2716917</v>
      </c>
      <c r="E52" s="29">
        <v>1.4246920105751501E-3</v>
      </c>
    </row>
    <row r="53" spans="1:5" x14ac:dyDescent="0.2">
      <c r="A53" s="25" t="s">
        <v>57</v>
      </c>
      <c r="B53" s="26">
        <v>3343080</v>
      </c>
      <c r="C53" s="27">
        <v>1.78724701211356E-3</v>
      </c>
      <c r="D53" s="28">
        <v>3593840</v>
      </c>
      <c r="E53" s="29">
        <v>1.8845313034168501E-3</v>
      </c>
    </row>
    <row r="54" spans="1:5" x14ac:dyDescent="0.2">
      <c r="A54" s="25" t="s">
        <v>58</v>
      </c>
      <c r="B54" s="26">
        <v>3333980</v>
      </c>
      <c r="C54" s="27">
        <v>1.7823820529112001E-3</v>
      </c>
      <c r="D54" s="28">
        <v>3676120</v>
      </c>
      <c r="E54" s="29">
        <v>1.9276771406397501E-3</v>
      </c>
    </row>
    <row r="55" spans="1:5" x14ac:dyDescent="0.2">
      <c r="A55" s="25" t="s">
        <v>59</v>
      </c>
      <c r="B55" s="26">
        <v>3031520</v>
      </c>
      <c r="C55" s="27">
        <v>1.6206836396863099E-3</v>
      </c>
      <c r="D55" s="28">
        <v>2601150</v>
      </c>
      <c r="E55" s="29">
        <v>1.3639863210055899E-3</v>
      </c>
    </row>
    <row r="56" spans="1:5" x14ac:dyDescent="0.2">
      <c r="A56" s="25" t="s">
        <v>60</v>
      </c>
      <c r="B56" s="26">
        <v>3006005</v>
      </c>
      <c r="C56" s="27">
        <v>1.6070430425381499E-3</v>
      </c>
      <c r="D56" s="28">
        <v>3108740</v>
      </c>
      <c r="E56" s="29">
        <v>1.6301554449235599E-3</v>
      </c>
    </row>
    <row r="57" spans="1:5" x14ac:dyDescent="0.2">
      <c r="A57" s="25" t="s">
        <v>61</v>
      </c>
      <c r="B57" s="26">
        <v>2960123</v>
      </c>
      <c r="C57" s="27">
        <v>1.58251402516202E-3</v>
      </c>
      <c r="D57" s="28">
        <v>3545527</v>
      </c>
      <c r="E57" s="29">
        <v>1.85919702007035E-3</v>
      </c>
    </row>
    <row r="58" spans="1:5" x14ac:dyDescent="0.2">
      <c r="A58" s="25" t="s">
        <v>62</v>
      </c>
      <c r="B58" s="26">
        <v>2440980</v>
      </c>
      <c r="C58" s="27">
        <v>1.30497451799806E-3</v>
      </c>
      <c r="D58" s="28">
        <v>2694720</v>
      </c>
      <c r="E58" s="29">
        <v>1.41305238795924E-3</v>
      </c>
    </row>
    <row r="59" spans="1:5" x14ac:dyDescent="0.2">
      <c r="A59" s="25" t="s">
        <v>63</v>
      </c>
      <c r="B59" s="26">
        <v>2420780</v>
      </c>
      <c r="C59" s="27">
        <v>1.29417537779062E-3</v>
      </c>
      <c r="D59" s="28">
        <v>2116594</v>
      </c>
      <c r="E59" s="29">
        <v>1.10989572424601E-3</v>
      </c>
    </row>
    <row r="60" spans="1:5" x14ac:dyDescent="0.2">
      <c r="A60" s="25" t="s">
        <v>64</v>
      </c>
      <c r="B60" s="26">
        <v>2148873</v>
      </c>
      <c r="C60" s="27">
        <v>1.1488109314349399E-3</v>
      </c>
      <c r="D60" s="28">
        <v>1830165</v>
      </c>
      <c r="E60" s="29">
        <v>9.59698604533841E-4</v>
      </c>
    </row>
    <row r="61" spans="1:5" x14ac:dyDescent="0.2">
      <c r="A61" s="25" t="s">
        <v>65</v>
      </c>
      <c r="B61" s="26">
        <v>1995450</v>
      </c>
      <c r="C61" s="27">
        <v>1.06678932311581E-3</v>
      </c>
      <c r="D61" s="28">
        <v>1522033</v>
      </c>
      <c r="E61" s="29">
        <v>7.9812090503012304E-4</v>
      </c>
    </row>
    <row r="62" spans="1:5" x14ac:dyDescent="0.2">
      <c r="A62" s="25" t="s">
        <v>66</v>
      </c>
      <c r="B62" s="26">
        <v>1910878</v>
      </c>
      <c r="C62" s="27">
        <v>1.02157620996612E-3</v>
      </c>
      <c r="D62" s="28">
        <v>1827846</v>
      </c>
      <c r="E62" s="29">
        <v>9.5848257151828504E-4</v>
      </c>
    </row>
    <row r="63" spans="1:5" x14ac:dyDescent="0.2">
      <c r="A63" s="25" t="s">
        <v>67</v>
      </c>
      <c r="B63" s="26">
        <v>1884160</v>
      </c>
      <c r="C63" s="27">
        <v>1.00729247590362E-3</v>
      </c>
      <c r="D63" s="28">
        <v>2110210</v>
      </c>
      <c r="E63" s="29">
        <v>1.10654809390047E-3</v>
      </c>
    </row>
    <row r="64" spans="1:5" x14ac:dyDescent="0.2">
      <c r="A64" s="25" t="s">
        <v>68</v>
      </c>
      <c r="B64" s="26">
        <v>1841297</v>
      </c>
      <c r="C64" s="27">
        <v>9.8437744883869498E-4</v>
      </c>
      <c r="D64" s="28">
        <v>2060713</v>
      </c>
      <c r="E64" s="29">
        <v>1.0805929467806201E-3</v>
      </c>
    </row>
    <row r="65" spans="1:5" x14ac:dyDescent="0.2">
      <c r="A65" s="25" t="s">
        <v>69</v>
      </c>
      <c r="B65" s="26">
        <v>1774842</v>
      </c>
      <c r="C65" s="27">
        <v>9.4884988138891604E-4</v>
      </c>
      <c r="D65" s="28">
        <v>1561003</v>
      </c>
      <c r="E65" s="29">
        <v>8.1855592297587303E-4</v>
      </c>
    </row>
    <row r="66" spans="1:5" x14ac:dyDescent="0.2">
      <c r="A66" s="25" t="s">
        <v>70</v>
      </c>
      <c r="B66" s="26">
        <v>1630623</v>
      </c>
      <c r="C66" s="27">
        <v>8.7174883180589499E-4</v>
      </c>
      <c r="D66" s="28">
        <v>1629770</v>
      </c>
      <c r="E66" s="29">
        <v>8.5461583775840798E-4</v>
      </c>
    </row>
    <row r="67" spans="1:5" x14ac:dyDescent="0.2">
      <c r="A67" s="25" t="s">
        <v>71</v>
      </c>
      <c r="B67" s="26">
        <v>1510520</v>
      </c>
      <c r="C67" s="27">
        <v>8.0754045872003595E-4</v>
      </c>
      <c r="D67" s="28">
        <v>300900</v>
      </c>
      <c r="E67" s="29">
        <v>1.5778539645563801E-4</v>
      </c>
    </row>
    <row r="68" spans="1:5" x14ac:dyDescent="0.2">
      <c r="A68" s="25" t="s">
        <v>72</v>
      </c>
      <c r="B68" s="26">
        <v>1345339</v>
      </c>
      <c r="C68" s="27">
        <v>7.1923289542273801E-4</v>
      </c>
      <c r="D68" s="28">
        <v>1298929</v>
      </c>
      <c r="E68" s="29">
        <v>6.8113003400706296E-4</v>
      </c>
    </row>
    <row r="69" spans="1:5" x14ac:dyDescent="0.2">
      <c r="A69" s="25" t="s">
        <v>73</v>
      </c>
      <c r="B69" s="26">
        <v>1240925</v>
      </c>
      <c r="C69" s="27">
        <v>6.6341203276829204E-4</v>
      </c>
      <c r="D69" s="28">
        <v>781730</v>
      </c>
      <c r="E69" s="29">
        <v>4.0992216009061401E-4</v>
      </c>
    </row>
    <row r="70" spans="1:5" x14ac:dyDescent="0.2">
      <c r="A70" s="25" t="s">
        <v>74</v>
      </c>
      <c r="B70" s="26">
        <v>1234196</v>
      </c>
      <c r="C70" s="27">
        <v>6.5981463601304995E-4</v>
      </c>
      <c r="D70" s="28">
        <v>1202940</v>
      </c>
      <c r="E70" s="29">
        <v>6.3079549621916002E-4</v>
      </c>
    </row>
    <row r="71" spans="1:5" x14ac:dyDescent="0.2">
      <c r="A71" s="25" t="s">
        <v>75</v>
      </c>
      <c r="B71" s="26">
        <v>1125524</v>
      </c>
      <c r="C71" s="27">
        <v>6.0171740014061995E-4</v>
      </c>
      <c r="D71" s="28">
        <v>1256800</v>
      </c>
      <c r="E71" s="29">
        <v>6.5903850536871305E-4</v>
      </c>
    </row>
    <row r="72" spans="1:5" x14ac:dyDescent="0.2">
      <c r="A72" s="25" t="s">
        <v>76</v>
      </c>
      <c r="B72" s="26">
        <v>960650</v>
      </c>
      <c r="C72" s="27">
        <v>5.13573962390039E-4</v>
      </c>
      <c r="D72" s="28">
        <v>922290</v>
      </c>
      <c r="E72" s="29">
        <v>4.8362875804942E-4</v>
      </c>
    </row>
    <row r="73" spans="1:5" x14ac:dyDescent="0.2">
      <c r="A73" s="25" t="s">
        <v>77</v>
      </c>
      <c r="B73" s="26">
        <v>954554</v>
      </c>
      <c r="C73" s="27">
        <v>5.1031497433535805E-4</v>
      </c>
      <c r="D73" s="28">
        <v>887182</v>
      </c>
      <c r="E73" s="29">
        <v>4.6521888866170102E-4</v>
      </c>
    </row>
    <row r="74" spans="1:5" x14ac:dyDescent="0.2">
      <c r="A74" s="25" t="s">
        <v>78</v>
      </c>
      <c r="B74" s="26">
        <v>934270</v>
      </c>
      <c r="C74" s="27">
        <v>4.9947092681220198E-4</v>
      </c>
      <c r="D74" s="28">
        <v>1015500</v>
      </c>
      <c r="E74" s="29">
        <v>5.3250604885576695E-4</v>
      </c>
    </row>
    <row r="75" spans="1:5" x14ac:dyDescent="0.2">
      <c r="A75" s="25" t="s">
        <v>79</v>
      </c>
      <c r="B75" s="26">
        <v>872792</v>
      </c>
      <c r="C75" s="27">
        <v>4.6660411781848399E-4</v>
      </c>
      <c r="D75" s="28">
        <v>654153</v>
      </c>
      <c r="E75" s="29">
        <v>3.4302356413308402E-4</v>
      </c>
    </row>
    <row r="76" spans="1:5" x14ac:dyDescent="0.2">
      <c r="A76" s="25" t="s">
        <v>80</v>
      </c>
      <c r="B76" s="26">
        <v>848180</v>
      </c>
      <c r="C76" s="27">
        <v>4.5344627431424898E-4</v>
      </c>
      <c r="D76" s="28">
        <v>810040</v>
      </c>
      <c r="E76" s="29">
        <v>4.2476730656339299E-4</v>
      </c>
    </row>
    <row r="77" spans="1:5" x14ac:dyDescent="0.2">
      <c r="A77" s="25" t="s">
        <v>81</v>
      </c>
      <c r="B77" s="26">
        <v>773374</v>
      </c>
      <c r="C77" s="27">
        <v>4.1345417122722598E-4</v>
      </c>
      <c r="D77" s="28">
        <v>655475</v>
      </c>
      <c r="E77" s="29">
        <v>3.4371679209624199E-4</v>
      </c>
    </row>
    <row r="78" spans="1:5" x14ac:dyDescent="0.2">
      <c r="A78" s="25" t="s">
        <v>82</v>
      </c>
      <c r="B78" s="26">
        <v>755480</v>
      </c>
      <c r="C78" s="27">
        <v>4.0388784375831698E-4</v>
      </c>
      <c r="D78" s="28">
        <v>675920</v>
      </c>
      <c r="E78" s="29">
        <v>3.5443770412859699E-4</v>
      </c>
    </row>
    <row r="79" spans="1:5" x14ac:dyDescent="0.2">
      <c r="A79" s="25" t="s">
        <v>83</v>
      </c>
      <c r="B79" s="26">
        <v>746839</v>
      </c>
      <c r="C79" s="27">
        <v>3.9926827095967802E-4</v>
      </c>
      <c r="D79" s="28">
        <v>549650</v>
      </c>
      <c r="E79" s="29">
        <v>2.8822447046141999E-4</v>
      </c>
    </row>
    <row r="80" spans="1:5" x14ac:dyDescent="0.2">
      <c r="A80" s="25" t="s">
        <v>84</v>
      </c>
      <c r="B80" s="26">
        <v>711240</v>
      </c>
      <c r="C80" s="27">
        <v>3.80236657482217E-4</v>
      </c>
      <c r="D80" s="28">
        <v>762945</v>
      </c>
      <c r="E80" s="29">
        <v>4.0007171584860999E-4</v>
      </c>
    </row>
    <row r="81" spans="1:5" x14ac:dyDescent="0.2">
      <c r="A81" s="25" t="s">
        <v>85</v>
      </c>
      <c r="B81" s="26">
        <v>630500</v>
      </c>
      <c r="C81" s="27">
        <v>3.37072173306532E-4</v>
      </c>
      <c r="D81" s="28">
        <v>730920</v>
      </c>
      <c r="E81" s="29">
        <v>3.8327850441128197E-4</v>
      </c>
    </row>
    <row r="82" spans="1:5" x14ac:dyDescent="0.2">
      <c r="A82" s="25" t="s">
        <v>86</v>
      </c>
      <c r="B82" s="26">
        <v>621142</v>
      </c>
      <c r="C82" s="27">
        <v>3.3206928449161901E-4</v>
      </c>
      <c r="D82" s="28">
        <v>586963</v>
      </c>
      <c r="E82" s="29">
        <v>3.0779059375138102E-4</v>
      </c>
    </row>
    <row r="83" spans="1:5" x14ac:dyDescent="0.2">
      <c r="A83" s="25" t="s">
        <v>87</v>
      </c>
      <c r="B83" s="26">
        <v>614760</v>
      </c>
      <c r="C83" s="27">
        <v>3.28657397719149E-4</v>
      </c>
      <c r="D83" s="28">
        <v>705500</v>
      </c>
      <c r="E83" s="29">
        <v>3.6994881089881201E-4</v>
      </c>
    </row>
    <row r="84" spans="1:5" x14ac:dyDescent="0.2">
      <c r="A84" s="25" t="s">
        <v>88</v>
      </c>
      <c r="B84" s="26">
        <v>611540</v>
      </c>
      <c r="C84" s="27">
        <v>3.2693595061677501E-4</v>
      </c>
      <c r="D84" s="28">
        <v>474720</v>
      </c>
      <c r="E84" s="29">
        <v>2.4893281291266399E-4</v>
      </c>
    </row>
    <row r="85" spans="1:5" x14ac:dyDescent="0.2">
      <c r="A85" s="25" t="s">
        <v>89</v>
      </c>
      <c r="B85" s="26">
        <v>543409</v>
      </c>
      <c r="C85" s="27">
        <v>2.9051237529631902E-4</v>
      </c>
      <c r="D85" s="28">
        <v>446500</v>
      </c>
      <c r="E85" s="29">
        <v>2.3413486047671101E-4</v>
      </c>
    </row>
    <row r="86" spans="1:5" x14ac:dyDescent="0.2">
      <c r="A86" s="25" t="s">
        <v>90</v>
      </c>
      <c r="B86" s="26">
        <v>510735</v>
      </c>
      <c r="C86" s="27">
        <v>2.73044498705331E-4</v>
      </c>
      <c r="D86" s="28">
        <v>607255</v>
      </c>
      <c r="E86" s="29">
        <v>3.1843127592113098E-4</v>
      </c>
    </row>
    <row r="87" spans="1:5" x14ac:dyDescent="0.2">
      <c r="A87" s="25" t="s">
        <v>91</v>
      </c>
      <c r="B87" s="26">
        <v>494330</v>
      </c>
      <c r="C87" s="27">
        <v>2.6427420686854502E-4</v>
      </c>
      <c r="D87" s="28">
        <v>592692</v>
      </c>
      <c r="E87" s="29">
        <v>3.1079475638446302E-4</v>
      </c>
    </row>
    <row r="88" spans="1:5" x14ac:dyDescent="0.2">
      <c r="A88" s="25" t="s">
        <v>92</v>
      </c>
      <c r="B88" s="26">
        <v>492840</v>
      </c>
      <c r="C88" s="27">
        <v>2.6347763662552099E-4</v>
      </c>
      <c r="D88" s="28">
        <v>469680</v>
      </c>
      <c r="E88" s="29">
        <v>2.4628994685039601E-4</v>
      </c>
    </row>
    <row r="89" spans="1:5" x14ac:dyDescent="0.2">
      <c r="A89" s="25" t="s">
        <v>93</v>
      </c>
      <c r="B89" s="26">
        <v>424915</v>
      </c>
      <c r="C89" s="27">
        <v>2.2716419115074499E-4</v>
      </c>
      <c r="D89" s="28">
        <v>537659</v>
      </c>
      <c r="E89" s="29">
        <v>2.8193665162160801E-4</v>
      </c>
    </row>
    <row r="90" spans="1:5" x14ac:dyDescent="0.2">
      <c r="A90" s="25" t="s">
        <v>94</v>
      </c>
      <c r="B90" s="26">
        <v>423760</v>
      </c>
      <c r="C90" s="27">
        <v>2.2654671555967599E-4</v>
      </c>
      <c r="D90" s="28">
        <v>360175</v>
      </c>
      <c r="E90" s="29">
        <v>1.8886791348756899E-4</v>
      </c>
    </row>
    <row r="91" spans="1:5" x14ac:dyDescent="0.2">
      <c r="A91" s="25" t="s">
        <v>95</v>
      </c>
      <c r="B91" s="26">
        <v>412233</v>
      </c>
      <c r="C91" s="27">
        <v>2.20384255699717E-4</v>
      </c>
      <c r="D91" s="28">
        <v>253527</v>
      </c>
      <c r="E91" s="29">
        <v>1.3294402860487999E-4</v>
      </c>
    </row>
    <row r="92" spans="1:5" x14ac:dyDescent="0.2">
      <c r="A92" s="25" t="s">
        <v>96</v>
      </c>
      <c r="B92" s="26">
        <v>373460</v>
      </c>
      <c r="C92" s="27">
        <v>1.9965578722134399E-4</v>
      </c>
      <c r="D92" s="28">
        <v>585850</v>
      </c>
      <c r="E92" s="29">
        <v>3.0720696082929701E-4</v>
      </c>
    </row>
    <row r="93" spans="1:5" x14ac:dyDescent="0.2">
      <c r="A93" s="25" t="s">
        <v>97</v>
      </c>
      <c r="B93" s="26">
        <v>357800</v>
      </c>
      <c r="C93" s="27">
        <v>1.9128378050607E-4</v>
      </c>
      <c r="D93" s="28">
        <v>318700</v>
      </c>
      <c r="E93" s="29">
        <v>1.6711932818348901E-4</v>
      </c>
    </row>
    <row r="94" spans="1:5" x14ac:dyDescent="0.2">
      <c r="A94" s="25" t="s">
        <v>98</v>
      </c>
      <c r="B94" s="26">
        <v>343106</v>
      </c>
      <c r="C94" s="27">
        <v>1.8342820792150799E-4</v>
      </c>
      <c r="D94" s="28">
        <v>286973</v>
      </c>
      <c r="E94" s="29">
        <v>1.5048238144587501E-4</v>
      </c>
    </row>
    <row r="95" spans="1:5" x14ac:dyDescent="0.2">
      <c r="A95" s="25" t="s">
        <v>99</v>
      </c>
      <c r="B95" s="26">
        <v>336100</v>
      </c>
      <c r="C95" s="27">
        <v>1.7968272394659101E-4</v>
      </c>
      <c r="D95" s="28"/>
      <c r="E95" s="29"/>
    </row>
    <row r="96" spans="1:5" x14ac:dyDescent="0.2">
      <c r="A96" s="25" t="s">
        <v>100</v>
      </c>
      <c r="B96" s="26">
        <v>329640</v>
      </c>
      <c r="C96" s="27">
        <v>1.76229137523815E-4</v>
      </c>
      <c r="D96" s="28">
        <v>401400</v>
      </c>
      <c r="E96" s="29">
        <v>2.1048540424490901E-4</v>
      </c>
    </row>
    <row r="97" spans="1:5" x14ac:dyDescent="0.2">
      <c r="A97" s="25" t="s">
        <v>101</v>
      </c>
      <c r="B97" s="26">
        <v>326900</v>
      </c>
      <c r="C97" s="27">
        <v>1.7476430365409199E-4</v>
      </c>
      <c r="D97" s="28">
        <v>603550</v>
      </c>
      <c r="E97" s="29">
        <v>3.16488454738452E-4</v>
      </c>
    </row>
    <row r="98" spans="1:5" x14ac:dyDescent="0.2">
      <c r="A98" s="25" t="s">
        <v>102</v>
      </c>
      <c r="B98" s="26">
        <v>316040</v>
      </c>
      <c r="C98" s="27">
        <v>1.6895842926533899E-4</v>
      </c>
      <c r="D98" s="28">
        <v>280685</v>
      </c>
      <c r="E98" s="29">
        <v>1.47185091406284E-4</v>
      </c>
    </row>
    <row r="99" spans="1:5" x14ac:dyDescent="0.2">
      <c r="A99" s="25" t="s">
        <v>103</v>
      </c>
      <c r="B99" s="26">
        <v>315885</v>
      </c>
      <c r="C99" s="27">
        <v>1.68875564575629E-4</v>
      </c>
      <c r="D99" s="28">
        <v>327395</v>
      </c>
      <c r="E99" s="29">
        <v>1.71678796519088E-4</v>
      </c>
    </row>
    <row r="100" spans="1:5" x14ac:dyDescent="0.2">
      <c r="A100" s="25" t="s">
        <v>104</v>
      </c>
      <c r="B100" s="26">
        <v>310625</v>
      </c>
      <c r="C100" s="27">
        <v>1.6606351123448301E-4</v>
      </c>
      <c r="D100" s="28">
        <v>332725</v>
      </c>
      <c r="E100" s="29">
        <v>1.7447373225557399E-4</v>
      </c>
    </row>
    <row r="101" spans="1:5" x14ac:dyDescent="0.2">
      <c r="A101" s="25" t="s">
        <v>105</v>
      </c>
      <c r="B101" s="26">
        <v>295958</v>
      </c>
      <c r="C101" s="27">
        <v>1.58222373144258E-4</v>
      </c>
      <c r="D101" s="28">
        <v>110410</v>
      </c>
      <c r="E101" s="29">
        <v>5.78965956220239E-5</v>
      </c>
    </row>
    <row r="102" spans="1:5" x14ac:dyDescent="0.2">
      <c r="A102" s="25" t="s">
        <v>106</v>
      </c>
      <c r="B102" s="26">
        <v>293791</v>
      </c>
      <c r="C102" s="27">
        <v>1.5706387132101399E-4</v>
      </c>
      <c r="D102" s="28">
        <v>212226</v>
      </c>
      <c r="E102" s="29">
        <v>1.1128668510533101E-4</v>
      </c>
    </row>
    <row r="103" spans="1:5" x14ac:dyDescent="0.2">
      <c r="A103" s="25" t="s">
        <v>107</v>
      </c>
      <c r="B103" s="26">
        <v>286893</v>
      </c>
      <c r="C103" s="27">
        <v>1.5337612532344299E-4</v>
      </c>
      <c r="D103" s="28">
        <v>205241</v>
      </c>
      <c r="E103" s="29">
        <v>1.0762390346943E-4</v>
      </c>
    </row>
    <row r="104" spans="1:5" x14ac:dyDescent="0.2">
      <c r="A104" s="25" t="s">
        <v>108</v>
      </c>
      <c r="B104" s="26">
        <v>277920</v>
      </c>
      <c r="C104" s="27">
        <v>1.48579061705553E-4</v>
      </c>
      <c r="D104" s="28">
        <v>342460</v>
      </c>
      <c r="E104" s="29">
        <v>1.79578553905609E-4</v>
      </c>
    </row>
    <row r="105" spans="1:5" x14ac:dyDescent="0.2">
      <c r="A105" s="25" t="s">
        <v>109</v>
      </c>
      <c r="B105" s="26">
        <v>277730</v>
      </c>
      <c r="C105" s="27">
        <v>1.4847748563429501E-4</v>
      </c>
      <c r="D105" s="28"/>
      <c r="E105" s="29"/>
    </row>
    <row r="106" spans="1:5" x14ac:dyDescent="0.2">
      <c r="A106" s="25" t="s">
        <v>110</v>
      </c>
      <c r="B106" s="26">
        <v>276530</v>
      </c>
      <c r="C106" s="27">
        <v>1.47835952552665E-4</v>
      </c>
      <c r="D106" s="28">
        <v>251190</v>
      </c>
      <c r="E106" s="29">
        <v>1.3171855678195999E-4</v>
      </c>
    </row>
    <row r="107" spans="1:5" x14ac:dyDescent="0.2">
      <c r="A107" s="25" t="s">
        <v>111</v>
      </c>
      <c r="B107" s="26">
        <v>272106</v>
      </c>
      <c r="C107" s="27">
        <v>1.4547083392505499E-4</v>
      </c>
      <c r="D107" s="28">
        <v>238995</v>
      </c>
      <c r="E107" s="29">
        <v>1.2532376479200801E-4</v>
      </c>
    </row>
    <row r="108" spans="1:5" x14ac:dyDescent="0.2">
      <c r="A108" s="25" t="s">
        <v>112</v>
      </c>
      <c r="B108" s="26">
        <v>265550</v>
      </c>
      <c r="C108" s="27">
        <v>1.4196592485574901E-4</v>
      </c>
      <c r="D108" s="28">
        <v>235940</v>
      </c>
      <c r="E108" s="29">
        <v>1.2372178943085199E-4</v>
      </c>
    </row>
    <row r="109" spans="1:5" x14ac:dyDescent="0.2">
      <c r="A109" s="25" t="s">
        <v>113</v>
      </c>
      <c r="B109" s="26">
        <v>265319</v>
      </c>
      <c r="C109" s="27">
        <v>1.4184242973753499E-4</v>
      </c>
      <c r="D109" s="28">
        <v>245290</v>
      </c>
      <c r="E109" s="29">
        <v>1.2862472547890799E-4</v>
      </c>
    </row>
    <row r="110" spans="1:5" x14ac:dyDescent="0.2">
      <c r="A110" s="25" t="s">
        <v>114</v>
      </c>
      <c r="B110" s="26">
        <v>252487</v>
      </c>
      <c r="C110" s="27">
        <v>1.3498230265130299E-4</v>
      </c>
      <c r="D110" s="28">
        <v>208408</v>
      </c>
      <c r="E110" s="29">
        <v>1.0928460918752601E-4</v>
      </c>
    </row>
    <row r="111" spans="1:5" x14ac:dyDescent="0.2">
      <c r="A111" s="25" t="s">
        <v>115</v>
      </c>
      <c r="B111" s="26">
        <v>240249</v>
      </c>
      <c r="C111" s="27">
        <v>1.2843973444047699E-4</v>
      </c>
      <c r="D111" s="28">
        <v>378716</v>
      </c>
      <c r="E111" s="29">
        <v>1.9859040945195499E-4</v>
      </c>
    </row>
    <row r="112" spans="1:5" x14ac:dyDescent="0.2">
      <c r="A112" s="25" t="s">
        <v>116</v>
      </c>
      <c r="B112" s="26">
        <v>235525</v>
      </c>
      <c r="C112" s="27">
        <v>1.2591423254246001E-4</v>
      </c>
      <c r="D112" s="28">
        <v>254735</v>
      </c>
      <c r="E112" s="29">
        <v>1.33577477454726E-4</v>
      </c>
    </row>
    <row r="113" spans="1:5" x14ac:dyDescent="0.2">
      <c r="A113" s="25" t="s">
        <v>117</v>
      </c>
      <c r="B113" s="26">
        <v>234718</v>
      </c>
      <c r="C113" s="27">
        <v>1.2548280154506299E-4</v>
      </c>
      <c r="D113" s="28">
        <v>220325</v>
      </c>
      <c r="E113" s="29">
        <v>1.15533624041504E-4</v>
      </c>
    </row>
    <row r="114" spans="1:5" x14ac:dyDescent="0.2">
      <c r="A114" s="25" t="s">
        <v>118</v>
      </c>
      <c r="B114" s="26">
        <v>231900</v>
      </c>
      <c r="C114" s="27">
        <v>1.2397626802503501E-4</v>
      </c>
      <c r="D114" s="28">
        <v>280580</v>
      </c>
      <c r="E114" s="29">
        <v>1.4713003169665299E-4</v>
      </c>
    </row>
    <row r="115" spans="1:5" x14ac:dyDescent="0.2">
      <c r="A115" s="25" t="s">
        <v>119</v>
      </c>
      <c r="B115" s="26">
        <v>221605</v>
      </c>
      <c r="C115" s="27">
        <v>1.1847244879555E-4</v>
      </c>
      <c r="D115" s="28">
        <v>123975</v>
      </c>
      <c r="E115" s="29">
        <v>6.5009785728108106E-5</v>
      </c>
    </row>
    <row r="116" spans="1:5" x14ac:dyDescent="0.2">
      <c r="A116" s="25" t="s">
        <v>120</v>
      </c>
      <c r="B116" s="26">
        <v>215586</v>
      </c>
      <c r="C116" s="27">
        <v>1.15254625780273E-4</v>
      </c>
      <c r="D116" s="28">
        <v>203599</v>
      </c>
      <c r="E116" s="29">
        <v>1.06762874486445E-4</v>
      </c>
    </row>
    <row r="117" spans="1:5" x14ac:dyDescent="0.2">
      <c r="A117" s="25" t="s">
        <v>121</v>
      </c>
      <c r="B117" s="26">
        <v>209500</v>
      </c>
      <c r="C117" s="27">
        <v>1.12000983834605E-4</v>
      </c>
      <c r="D117" s="28">
        <v>0</v>
      </c>
      <c r="E117" s="29">
        <v>0</v>
      </c>
    </row>
    <row r="118" spans="1:5" x14ac:dyDescent="0.2">
      <c r="A118" s="25" t="s">
        <v>122</v>
      </c>
      <c r="B118" s="26">
        <v>209400</v>
      </c>
      <c r="C118" s="27">
        <v>1.11947522744469E-4</v>
      </c>
      <c r="D118" s="28">
        <v>341000</v>
      </c>
      <c r="E118" s="29">
        <v>1.78812961752651E-4</v>
      </c>
    </row>
    <row r="119" spans="1:5" x14ac:dyDescent="0.2">
      <c r="A119" s="25" t="s">
        <v>123</v>
      </c>
      <c r="B119" s="26">
        <v>207650</v>
      </c>
      <c r="C119" s="27">
        <v>1.11011953667092E-4</v>
      </c>
      <c r="D119" s="28">
        <v>195275</v>
      </c>
      <c r="E119" s="29">
        <v>1.02397950458208E-4</v>
      </c>
    </row>
    <row r="120" spans="1:5" x14ac:dyDescent="0.2">
      <c r="A120" s="25" t="s">
        <v>124</v>
      </c>
      <c r="B120" s="26">
        <v>198865</v>
      </c>
      <c r="C120" s="27">
        <v>1.0631539689865699E-4</v>
      </c>
      <c r="D120" s="28">
        <v>157331</v>
      </c>
      <c r="E120" s="29">
        <v>8.2500944532276394E-5</v>
      </c>
    </row>
    <row r="121" spans="1:5" x14ac:dyDescent="0.2">
      <c r="A121" s="25" t="s">
        <v>125</v>
      </c>
      <c r="B121" s="26">
        <v>194060</v>
      </c>
      <c r="C121" s="27">
        <v>1.0374659151763E-4</v>
      </c>
      <c r="D121" s="28">
        <v>188150</v>
      </c>
      <c r="E121" s="29">
        <v>9.8661755876132501E-5</v>
      </c>
    </row>
    <row r="122" spans="1:5" x14ac:dyDescent="0.2">
      <c r="A122" s="25" t="s">
        <v>126</v>
      </c>
      <c r="B122" s="26">
        <v>191550</v>
      </c>
      <c r="C122" s="27">
        <v>1.0240471815522E-4</v>
      </c>
      <c r="D122" s="28">
        <v>186025</v>
      </c>
      <c r="E122" s="29">
        <v>9.7547452228847001E-5</v>
      </c>
    </row>
    <row r="123" spans="1:5" x14ac:dyDescent="0.2">
      <c r="A123" s="25" t="s">
        <v>127</v>
      </c>
      <c r="B123" s="26">
        <v>185242</v>
      </c>
      <c r="C123" s="27">
        <v>9.9032392589450501E-5</v>
      </c>
      <c r="D123" s="28">
        <v>185836</v>
      </c>
      <c r="E123" s="29">
        <v>9.7448344751511904E-5</v>
      </c>
    </row>
    <row r="124" spans="1:5" x14ac:dyDescent="0.2">
      <c r="A124" s="25" t="s">
        <v>128</v>
      </c>
      <c r="B124" s="26">
        <v>176580</v>
      </c>
      <c r="C124" s="27">
        <v>9.4401592961883201E-5</v>
      </c>
      <c r="D124" s="28">
        <v>250876</v>
      </c>
      <c r="E124" s="29">
        <v>1.3155390203125499E-4</v>
      </c>
    </row>
    <row r="125" spans="1:5" x14ac:dyDescent="0.2">
      <c r="A125" s="25" t="s">
        <v>129</v>
      </c>
      <c r="B125" s="26">
        <v>165677</v>
      </c>
      <c r="C125" s="27">
        <v>8.8572730304371507E-5</v>
      </c>
      <c r="D125" s="28">
        <v>291051</v>
      </c>
      <c r="E125" s="29">
        <v>1.5262079569228901E-4</v>
      </c>
    </row>
    <row r="126" spans="1:5" x14ac:dyDescent="0.2">
      <c r="A126" s="25" t="s">
        <v>130</v>
      </c>
      <c r="B126" s="26">
        <v>156652</v>
      </c>
      <c r="C126" s="27">
        <v>8.3747866919611099E-5</v>
      </c>
      <c r="D126" s="28">
        <v>372692</v>
      </c>
      <c r="E126" s="29">
        <v>1.9543155525372099E-4</v>
      </c>
    </row>
    <row r="127" spans="1:5" x14ac:dyDescent="0.2">
      <c r="A127" s="25" t="s">
        <v>131</v>
      </c>
      <c r="B127" s="26">
        <v>143296</v>
      </c>
      <c r="C127" s="27">
        <v>7.6607603721067096E-5</v>
      </c>
      <c r="D127" s="28">
        <v>154512</v>
      </c>
      <c r="E127" s="29">
        <v>8.1022722423241994E-5</v>
      </c>
    </row>
    <row r="128" spans="1:5" x14ac:dyDescent="0.2">
      <c r="A128" s="25" t="s">
        <v>132</v>
      </c>
      <c r="B128" s="26">
        <v>141200</v>
      </c>
      <c r="C128" s="27">
        <v>7.5487059271819594E-5</v>
      </c>
      <c r="D128" s="28">
        <v>910000</v>
      </c>
      <c r="E128" s="29">
        <v>4.77184150131707E-4</v>
      </c>
    </row>
    <row r="129" spans="1:5" x14ac:dyDescent="0.2">
      <c r="A129" s="25" t="s">
        <v>133</v>
      </c>
      <c r="B129" s="26">
        <v>140360</v>
      </c>
      <c r="C129" s="27">
        <v>7.50379861146785E-5</v>
      </c>
      <c r="D129" s="28">
        <v>163710</v>
      </c>
      <c r="E129" s="29">
        <v>8.5845952986880994E-5</v>
      </c>
    </row>
    <row r="130" spans="1:5" x14ac:dyDescent="0.2">
      <c r="A130" s="25" t="s">
        <v>134</v>
      </c>
      <c r="B130" s="26">
        <v>132300</v>
      </c>
      <c r="C130" s="27">
        <v>7.0729022249729003E-5</v>
      </c>
      <c r="D130" s="28">
        <v>89080</v>
      </c>
      <c r="E130" s="29">
        <v>4.67116088942115E-5</v>
      </c>
    </row>
    <row r="131" spans="1:5" x14ac:dyDescent="0.2">
      <c r="A131" s="25" t="s">
        <v>135</v>
      </c>
      <c r="B131" s="26">
        <v>126000</v>
      </c>
      <c r="C131" s="27">
        <v>6.7360973571170505E-5</v>
      </c>
      <c r="D131" s="28">
        <v>286000</v>
      </c>
      <c r="E131" s="29">
        <v>1.4997216146996501E-4</v>
      </c>
    </row>
    <row r="132" spans="1:5" x14ac:dyDescent="0.2">
      <c r="A132" s="25" t="s">
        <v>136</v>
      </c>
      <c r="B132" s="26">
        <v>122375</v>
      </c>
      <c r="C132" s="27">
        <v>6.5423009053745994E-5</v>
      </c>
      <c r="D132" s="28"/>
      <c r="E132" s="29"/>
    </row>
    <row r="133" spans="1:5" x14ac:dyDescent="0.2">
      <c r="A133" s="25" t="s">
        <v>137</v>
      </c>
      <c r="B133" s="26">
        <v>115360</v>
      </c>
      <c r="C133" s="27">
        <v>6.1672713580716097E-5</v>
      </c>
      <c r="D133" s="28">
        <v>45434</v>
      </c>
      <c r="E133" s="29">
        <v>2.38245985462461E-5</v>
      </c>
    </row>
    <row r="134" spans="1:5" x14ac:dyDescent="0.2">
      <c r="A134" s="25" t="s">
        <v>138</v>
      </c>
      <c r="B134" s="26">
        <v>100590</v>
      </c>
      <c r="C134" s="27">
        <v>5.37765105676511E-5</v>
      </c>
      <c r="D134" s="28">
        <v>129380</v>
      </c>
      <c r="E134" s="29">
        <v>6.7844049828615595E-5</v>
      </c>
    </row>
    <row r="135" spans="1:5" x14ac:dyDescent="0.2">
      <c r="A135" s="25" t="s">
        <v>139</v>
      </c>
      <c r="B135" s="26">
        <v>94850</v>
      </c>
      <c r="C135" s="27">
        <v>5.0707843993853302E-5</v>
      </c>
      <c r="D135" s="28">
        <v>78950</v>
      </c>
      <c r="E135" s="29">
        <v>4.1399657860327697E-5</v>
      </c>
    </row>
    <row r="136" spans="1:5" x14ac:dyDescent="0.2">
      <c r="A136" s="25" t="s">
        <v>140</v>
      </c>
      <c r="B136" s="26">
        <v>81575</v>
      </c>
      <c r="C136" s="27">
        <v>4.3610884278319301E-5</v>
      </c>
      <c r="D136" s="28">
        <v>99550</v>
      </c>
      <c r="E136" s="29">
        <v>5.2201848511660901E-5</v>
      </c>
    </row>
    <row r="137" spans="1:5" x14ac:dyDescent="0.2">
      <c r="A137" s="25" t="s">
        <v>141</v>
      </c>
      <c r="B137" s="26">
        <v>76219</v>
      </c>
      <c r="C137" s="27">
        <v>4.0747508290643199E-5</v>
      </c>
      <c r="D137" s="28">
        <v>230420</v>
      </c>
      <c r="E137" s="29">
        <v>1.2082722183884399E-4</v>
      </c>
    </row>
    <row r="138" spans="1:5" x14ac:dyDescent="0.2">
      <c r="A138" s="25" t="s">
        <v>142</v>
      </c>
      <c r="B138" s="26">
        <v>74920</v>
      </c>
      <c r="C138" s="27">
        <v>4.0053048729778497E-5</v>
      </c>
      <c r="D138" s="28">
        <v>70975</v>
      </c>
      <c r="E138" s="29">
        <v>3.7217741819338297E-5</v>
      </c>
    </row>
    <row r="139" spans="1:5" x14ac:dyDescent="0.2">
      <c r="A139" s="25" t="s">
        <v>143</v>
      </c>
      <c r="B139" s="26">
        <v>74410</v>
      </c>
      <c r="C139" s="27">
        <v>3.9780397170085701E-5</v>
      </c>
      <c r="D139" s="28">
        <v>61508</v>
      </c>
      <c r="E139" s="29">
        <v>3.2253453523407703E-5</v>
      </c>
    </row>
    <row r="140" spans="1:5" x14ac:dyDescent="0.2">
      <c r="A140" s="25" t="s">
        <v>144</v>
      </c>
      <c r="B140" s="26">
        <v>71540</v>
      </c>
      <c r="C140" s="27">
        <v>3.8246063883186799E-5</v>
      </c>
      <c r="D140" s="28">
        <v>90530</v>
      </c>
      <c r="E140" s="29">
        <v>4.74719572653004E-5</v>
      </c>
    </row>
    <row r="141" spans="1:5" x14ac:dyDescent="0.2">
      <c r="A141" s="25" t="s">
        <v>145</v>
      </c>
      <c r="B141" s="26">
        <v>71406</v>
      </c>
      <c r="C141" s="27">
        <v>3.8174426022404797E-5</v>
      </c>
      <c r="D141" s="28">
        <v>59405</v>
      </c>
      <c r="E141" s="29">
        <v>3.1150686196235201E-5</v>
      </c>
    </row>
    <row r="142" spans="1:5" x14ac:dyDescent="0.2">
      <c r="A142" s="25" t="s">
        <v>146</v>
      </c>
      <c r="B142" s="26">
        <v>70197</v>
      </c>
      <c r="C142" s="27">
        <v>3.7528081442662399E-5</v>
      </c>
      <c r="D142" s="28">
        <v>8305</v>
      </c>
      <c r="E142" s="29">
        <v>4.3549608426855197E-6</v>
      </c>
    </row>
    <row r="143" spans="1:5" x14ac:dyDescent="0.2">
      <c r="A143" s="25" t="s">
        <v>147</v>
      </c>
      <c r="B143" s="26">
        <v>67873</v>
      </c>
      <c r="C143" s="27">
        <v>3.6285645707905197E-5</v>
      </c>
      <c r="D143" s="28">
        <v>31475</v>
      </c>
      <c r="E143" s="29">
        <v>1.6504803434500499E-5</v>
      </c>
    </row>
    <row r="144" spans="1:5" x14ac:dyDescent="0.2">
      <c r="A144" s="25" t="s">
        <v>148</v>
      </c>
      <c r="B144" s="26">
        <v>63220</v>
      </c>
      <c r="C144" s="27">
        <v>3.3798101183884097E-5</v>
      </c>
      <c r="D144" s="28">
        <v>64240</v>
      </c>
      <c r="E144" s="29">
        <v>3.3686054730176699E-5</v>
      </c>
    </row>
    <row r="145" spans="1:5" x14ac:dyDescent="0.2">
      <c r="A145" s="25" t="s">
        <v>149</v>
      </c>
      <c r="B145" s="26">
        <v>62518</v>
      </c>
      <c r="C145" s="27">
        <v>3.3422804331130501E-5</v>
      </c>
      <c r="D145" s="28">
        <v>36984</v>
      </c>
      <c r="E145" s="29">
        <v>1.9393602866451702E-5</v>
      </c>
    </row>
    <row r="146" spans="1:5" x14ac:dyDescent="0.2">
      <c r="A146" s="25" t="s">
        <v>150</v>
      </c>
      <c r="B146" s="26">
        <v>58500</v>
      </c>
      <c r="C146" s="27">
        <v>3.1274737729472E-5</v>
      </c>
      <c r="D146" s="28">
        <v>73880</v>
      </c>
      <c r="E146" s="29">
        <v>3.8741060452451097E-5</v>
      </c>
    </row>
    <row r="147" spans="1:5" x14ac:dyDescent="0.2">
      <c r="A147" s="25" t="s">
        <v>151</v>
      </c>
      <c r="B147" s="26">
        <v>54440</v>
      </c>
      <c r="C147" s="27">
        <v>2.91042174699565E-5</v>
      </c>
      <c r="D147" s="28">
        <v>41000</v>
      </c>
      <c r="E147" s="29">
        <v>2.14995056652747E-5</v>
      </c>
    </row>
    <row r="148" spans="1:5" x14ac:dyDescent="0.2">
      <c r="A148" s="25" t="s">
        <v>152</v>
      </c>
      <c r="B148" s="26">
        <v>54000</v>
      </c>
      <c r="C148" s="27">
        <v>2.8868988673358801E-5</v>
      </c>
      <c r="D148" s="28">
        <v>415600</v>
      </c>
      <c r="E148" s="29">
        <v>2.17931574499711E-4</v>
      </c>
    </row>
    <row r="149" spans="1:5" x14ac:dyDescent="0.2">
      <c r="A149" s="25" t="s">
        <v>153</v>
      </c>
      <c r="B149" s="26">
        <v>53880</v>
      </c>
      <c r="C149" s="27">
        <v>2.88048353651958E-5</v>
      </c>
      <c r="D149" s="28">
        <v>77330</v>
      </c>
      <c r="E149" s="29">
        <v>4.0550165197455897E-5</v>
      </c>
    </row>
    <row r="150" spans="1:5" x14ac:dyDescent="0.2">
      <c r="A150" s="25" t="s">
        <v>154</v>
      </c>
      <c r="B150" s="26">
        <v>52670</v>
      </c>
      <c r="C150" s="27">
        <v>2.8157956174552E-5</v>
      </c>
      <c r="D150" s="28">
        <v>32900</v>
      </c>
      <c r="E150" s="29">
        <v>1.7252042350915601E-5</v>
      </c>
    </row>
    <row r="151" spans="1:5" x14ac:dyDescent="0.2">
      <c r="A151" s="25" t="s">
        <v>155</v>
      </c>
      <c r="B151" s="26">
        <v>51713</v>
      </c>
      <c r="C151" s="27">
        <v>2.76463335419519E-5</v>
      </c>
      <c r="D151" s="28">
        <v>57242</v>
      </c>
      <c r="E151" s="29">
        <v>3.0016456177845199E-5</v>
      </c>
    </row>
    <row r="152" spans="1:5" x14ac:dyDescent="0.2">
      <c r="A152" s="25" t="s">
        <v>156</v>
      </c>
      <c r="B152" s="26">
        <v>48969</v>
      </c>
      <c r="C152" s="27">
        <v>2.61793612286242E-5</v>
      </c>
      <c r="D152" s="28">
        <v>38878</v>
      </c>
      <c r="E152" s="29">
        <v>2.0386775152550001E-5</v>
      </c>
    </row>
    <row r="153" spans="1:5" x14ac:dyDescent="0.2">
      <c r="A153" s="25" t="s">
        <v>157</v>
      </c>
      <c r="B153" s="26">
        <v>46994</v>
      </c>
      <c r="C153" s="27">
        <v>2.5123504698441202E-5</v>
      </c>
      <c r="D153" s="28">
        <v>3237</v>
      </c>
      <c r="E153" s="29">
        <v>1.69741219118279E-6</v>
      </c>
    </row>
    <row r="154" spans="1:5" x14ac:dyDescent="0.2">
      <c r="A154" s="25" t="s">
        <v>158</v>
      </c>
      <c r="B154" s="26">
        <v>42100</v>
      </c>
      <c r="C154" s="27">
        <v>2.2507118947192699E-5</v>
      </c>
      <c r="D154" s="28">
        <v>40300</v>
      </c>
      <c r="E154" s="29">
        <v>2.11324409344042E-5</v>
      </c>
    </row>
    <row r="155" spans="1:5" x14ac:dyDescent="0.2">
      <c r="A155" s="25" t="s">
        <v>159</v>
      </c>
      <c r="B155" s="26">
        <v>41966</v>
      </c>
      <c r="C155" s="27">
        <v>2.2435481086410598E-5</v>
      </c>
      <c r="D155" s="28">
        <v>24397</v>
      </c>
      <c r="E155" s="29">
        <v>1.2793254627212399E-5</v>
      </c>
    </row>
    <row r="156" spans="1:5" x14ac:dyDescent="0.2">
      <c r="A156" s="25" t="s">
        <v>160</v>
      </c>
      <c r="B156" s="26">
        <v>41496</v>
      </c>
      <c r="C156" s="27">
        <v>2.2184213962772199E-5</v>
      </c>
      <c r="D156" s="28">
        <v>19058</v>
      </c>
      <c r="E156" s="29">
        <v>9.9935994870440303E-6</v>
      </c>
    </row>
    <row r="157" spans="1:5" x14ac:dyDescent="0.2">
      <c r="A157" s="25" t="s">
        <v>161</v>
      </c>
      <c r="B157" s="26">
        <v>38923</v>
      </c>
      <c r="C157" s="27">
        <v>2.08086601135767E-5</v>
      </c>
      <c r="D157" s="28">
        <v>24871</v>
      </c>
      <c r="E157" s="29">
        <v>1.30418098878304E-5</v>
      </c>
    </row>
    <row r="158" spans="1:5" x14ac:dyDescent="0.2">
      <c r="A158" s="25" t="s">
        <v>162</v>
      </c>
      <c r="B158" s="26">
        <v>38775</v>
      </c>
      <c r="C158" s="27">
        <v>2.0729537700175699E-5</v>
      </c>
      <c r="D158" s="28">
        <v>20504</v>
      </c>
      <c r="E158" s="29">
        <v>1.07518503453852E-5</v>
      </c>
    </row>
    <row r="159" spans="1:5" x14ac:dyDescent="0.2">
      <c r="A159" s="25" t="s">
        <v>163</v>
      </c>
      <c r="B159" s="26">
        <v>38327</v>
      </c>
      <c r="C159" s="27">
        <v>2.0490032016367099E-5</v>
      </c>
      <c r="D159" s="28">
        <v>44036</v>
      </c>
      <c r="E159" s="29">
        <v>2.3091517840878901E-5</v>
      </c>
    </row>
    <row r="160" spans="1:5" x14ac:dyDescent="0.2">
      <c r="A160" s="25" t="s">
        <v>164</v>
      </c>
      <c r="B160" s="26">
        <v>37960</v>
      </c>
      <c r="C160" s="27">
        <v>2.02938298155685E-5</v>
      </c>
      <c r="D160" s="28"/>
      <c r="E160" s="29"/>
    </row>
    <row r="161" spans="1:5" x14ac:dyDescent="0.2">
      <c r="A161" s="25" t="s">
        <v>165</v>
      </c>
      <c r="B161" s="26">
        <v>37857</v>
      </c>
      <c r="C161" s="27">
        <v>2.0238764892728601E-5</v>
      </c>
      <c r="D161" s="28"/>
      <c r="E161" s="29"/>
    </row>
    <row r="162" spans="1:5" x14ac:dyDescent="0.2">
      <c r="A162" s="25" t="s">
        <v>166</v>
      </c>
      <c r="B162" s="26">
        <v>37750</v>
      </c>
      <c r="C162" s="27">
        <v>2.01815615262832E-5</v>
      </c>
      <c r="D162" s="28">
        <v>30050</v>
      </c>
      <c r="E162" s="29">
        <v>1.5757564518085501E-5</v>
      </c>
    </row>
    <row r="163" spans="1:5" x14ac:dyDescent="0.2">
      <c r="A163" s="25" t="s">
        <v>167</v>
      </c>
      <c r="B163" s="26">
        <v>36875</v>
      </c>
      <c r="C163" s="27">
        <v>1.9713776987594499E-5</v>
      </c>
      <c r="D163" s="28">
        <v>54400</v>
      </c>
      <c r="E163" s="29">
        <v>2.8526173370510799E-5</v>
      </c>
    </row>
    <row r="164" spans="1:5" x14ac:dyDescent="0.2">
      <c r="A164" s="25" t="s">
        <v>168</v>
      </c>
      <c r="B164" s="26">
        <v>33520</v>
      </c>
      <c r="C164" s="27">
        <v>1.79201574135368E-5</v>
      </c>
      <c r="D164" s="28">
        <v>24532</v>
      </c>
      <c r="E164" s="29">
        <v>1.28640456824517E-5</v>
      </c>
    </row>
    <row r="165" spans="1:5" x14ac:dyDescent="0.2">
      <c r="A165" s="25" t="s">
        <v>169</v>
      </c>
      <c r="B165" s="26">
        <v>33220</v>
      </c>
      <c r="C165" s="27">
        <v>1.7759774143129199E-5</v>
      </c>
      <c r="D165" s="28">
        <v>20360</v>
      </c>
      <c r="E165" s="29">
        <v>1.06763398864632E-5</v>
      </c>
    </row>
    <row r="166" spans="1:5" x14ac:dyDescent="0.2">
      <c r="A166" s="25" t="s">
        <v>170</v>
      </c>
      <c r="B166" s="26">
        <v>32766</v>
      </c>
      <c r="C166" s="27">
        <v>1.7517060793912498E-5</v>
      </c>
      <c r="D166" s="28">
        <v>24421</v>
      </c>
      <c r="E166" s="29">
        <v>1.2805839703699399E-5</v>
      </c>
    </row>
    <row r="167" spans="1:5" x14ac:dyDescent="0.2">
      <c r="A167" s="25" t="s">
        <v>171</v>
      </c>
      <c r="B167" s="26">
        <v>28825</v>
      </c>
      <c r="C167" s="27">
        <v>1.5410159231658701E-5</v>
      </c>
      <c r="D167" s="28">
        <v>23541</v>
      </c>
      <c r="E167" s="29">
        <v>1.23443868991764E-5</v>
      </c>
    </row>
    <row r="168" spans="1:5" x14ac:dyDescent="0.2">
      <c r="A168" s="25" t="s">
        <v>172</v>
      </c>
      <c r="B168" s="26">
        <v>27600</v>
      </c>
      <c r="C168" s="27">
        <v>1.47552608774945E-5</v>
      </c>
      <c r="D168" s="28">
        <v>25475</v>
      </c>
      <c r="E168" s="29">
        <v>1.3358534312753E-5</v>
      </c>
    </row>
    <row r="169" spans="1:5" x14ac:dyDescent="0.2">
      <c r="A169" s="25" t="s">
        <v>173</v>
      </c>
      <c r="B169" s="26">
        <v>27060</v>
      </c>
      <c r="C169" s="27">
        <v>1.44665709907609E-5</v>
      </c>
      <c r="D169" s="28">
        <v>36910</v>
      </c>
      <c r="E169" s="29">
        <v>1.9354798880616802E-5</v>
      </c>
    </row>
    <row r="170" spans="1:5" x14ac:dyDescent="0.2">
      <c r="A170" s="25" t="s">
        <v>174</v>
      </c>
      <c r="B170" s="26">
        <v>25198</v>
      </c>
      <c r="C170" s="27">
        <v>1.34711254924314E-5</v>
      </c>
      <c r="D170" s="28">
        <v>14169</v>
      </c>
      <c r="E170" s="29">
        <v>7.4299145310067603E-6</v>
      </c>
    </row>
    <row r="171" spans="1:5" x14ac:dyDescent="0.2">
      <c r="A171" s="25" t="s">
        <v>175</v>
      </c>
      <c r="B171" s="26">
        <v>24877</v>
      </c>
      <c r="C171" s="27">
        <v>1.32995153930953E-5</v>
      </c>
      <c r="D171" s="28">
        <v>20989</v>
      </c>
      <c r="E171" s="29">
        <v>1.10061737660598E-5</v>
      </c>
    </row>
    <row r="172" spans="1:5" x14ac:dyDescent="0.2">
      <c r="A172" s="25" t="s">
        <v>176</v>
      </c>
      <c r="B172" s="26">
        <v>23436</v>
      </c>
      <c r="C172" s="27">
        <v>1.25291410842377E-5</v>
      </c>
      <c r="D172" s="28">
        <v>21567</v>
      </c>
      <c r="E172" s="29">
        <v>1.13092643581214E-5</v>
      </c>
    </row>
    <row r="173" spans="1:5" x14ac:dyDescent="0.2">
      <c r="A173" s="25" t="s">
        <v>177</v>
      </c>
      <c r="B173" s="26">
        <v>21800</v>
      </c>
      <c r="C173" s="27">
        <v>1.16545176496152E-5</v>
      </c>
      <c r="D173" s="28">
        <v>15060</v>
      </c>
      <c r="E173" s="29">
        <v>7.8971354955862703E-6</v>
      </c>
    </row>
    <row r="174" spans="1:5" x14ac:dyDescent="0.2">
      <c r="A174" s="25" t="s">
        <v>178</v>
      </c>
      <c r="B174" s="26">
        <v>21050</v>
      </c>
      <c r="C174" s="27">
        <v>1.12535594735963E-5</v>
      </c>
      <c r="D174" s="28">
        <v>15800</v>
      </c>
      <c r="E174" s="29">
        <v>8.2851753539351292E-6</v>
      </c>
    </row>
    <row r="175" spans="1:5" x14ac:dyDescent="0.2">
      <c r="A175" s="25" t="s">
        <v>179</v>
      </c>
      <c r="B175" s="26">
        <v>20400</v>
      </c>
      <c r="C175" s="27">
        <v>1.0906062387713301E-5</v>
      </c>
      <c r="D175" s="28">
        <v>24400</v>
      </c>
      <c r="E175" s="29">
        <v>1.27948277617732E-5</v>
      </c>
    </row>
    <row r="176" spans="1:5" x14ac:dyDescent="0.2">
      <c r="A176" s="25" t="s">
        <v>180</v>
      </c>
      <c r="B176" s="26">
        <v>19615</v>
      </c>
      <c r="C176" s="27">
        <v>1.04863928301469E-5</v>
      </c>
      <c r="D176" s="28">
        <v>16170</v>
      </c>
      <c r="E176" s="29">
        <v>8.4791952831095595E-6</v>
      </c>
    </row>
    <row r="177" spans="1:5" x14ac:dyDescent="0.2">
      <c r="A177" s="25" t="s">
        <v>181</v>
      </c>
      <c r="B177" s="26">
        <v>18355</v>
      </c>
      <c r="C177" s="27">
        <v>9.8127830944352006E-6</v>
      </c>
      <c r="D177" s="28">
        <v>13620</v>
      </c>
      <c r="E177" s="29">
        <v>7.1420309063668598E-6</v>
      </c>
    </row>
    <row r="178" spans="1:5" x14ac:dyDescent="0.2">
      <c r="A178" s="25" t="s">
        <v>182</v>
      </c>
      <c r="B178" s="26">
        <v>17928</v>
      </c>
      <c r="C178" s="27">
        <v>9.5845042395551193E-6</v>
      </c>
      <c r="D178" s="28">
        <v>5016</v>
      </c>
      <c r="E178" s="29">
        <v>2.6302809857809199E-6</v>
      </c>
    </row>
    <row r="179" spans="1:5" x14ac:dyDescent="0.2">
      <c r="A179" s="25" t="s">
        <v>183</v>
      </c>
      <c r="B179" s="26">
        <v>17848</v>
      </c>
      <c r="C179" s="27">
        <v>9.5417353674464394E-6</v>
      </c>
      <c r="D179" s="28">
        <v>16200</v>
      </c>
      <c r="E179" s="29">
        <v>8.4949266287182892E-6</v>
      </c>
    </row>
    <row r="180" spans="1:5" x14ac:dyDescent="0.2">
      <c r="A180" s="25" t="s">
        <v>184</v>
      </c>
      <c r="B180" s="26">
        <v>16420</v>
      </c>
      <c r="C180" s="27">
        <v>8.7783110003065094E-6</v>
      </c>
      <c r="D180" s="28"/>
      <c r="E180" s="29"/>
    </row>
    <row r="181" spans="1:5" x14ac:dyDescent="0.2">
      <c r="A181" s="25" t="s">
        <v>185</v>
      </c>
      <c r="B181" s="26">
        <v>16026</v>
      </c>
      <c r="C181" s="27">
        <v>8.5676743051712595E-6</v>
      </c>
      <c r="D181" s="28">
        <v>13851</v>
      </c>
      <c r="E181" s="29">
        <v>7.2631622675541398E-6</v>
      </c>
    </row>
    <row r="182" spans="1:5" x14ac:dyDescent="0.2">
      <c r="A182" s="25" t="s">
        <v>186</v>
      </c>
      <c r="B182" s="26">
        <v>16000</v>
      </c>
      <c r="C182" s="27">
        <v>8.5537744217359408E-6</v>
      </c>
      <c r="D182" s="28">
        <v>13925</v>
      </c>
      <c r="E182" s="29">
        <v>7.3019662533890304E-6</v>
      </c>
    </row>
    <row r="183" spans="1:5" x14ac:dyDescent="0.2">
      <c r="A183" s="25" t="s">
        <v>187</v>
      </c>
      <c r="B183" s="26">
        <v>15570</v>
      </c>
      <c r="C183" s="27">
        <v>8.3238917341517806E-6</v>
      </c>
      <c r="D183" s="28">
        <v>9380</v>
      </c>
      <c r="E183" s="29">
        <v>4.9186673936652798E-6</v>
      </c>
    </row>
    <row r="184" spans="1:5" x14ac:dyDescent="0.2">
      <c r="A184" s="25" t="s">
        <v>188</v>
      </c>
      <c r="B184" s="26">
        <v>15467</v>
      </c>
      <c r="C184" s="27">
        <v>8.2688268113118592E-6</v>
      </c>
      <c r="D184" s="28">
        <v>5906</v>
      </c>
      <c r="E184" s="29">
        <v>3.0969775721734699E-6</v>
      </c>
    </row>
    <row r="185" spans="1:5" x14ac:dyDescent="0.2">
      <c r="A185" s="25" t="s">
        <v>189</v>
      </c>
      <c r="B185" s="26">
        <v>14207</v>
      </c>
      <c r="C185" s="27">
        <v>7.5952170756001499E-6</v>
      </c>
      <c r="D185" s="28">
        <v>13494</v>
      </c>
      <c r="E185" s="29">
        <v>7.0759592548101602E-6</v>
      </c>
    </row>
    <row r="186" spans="1:5" x14ac:dyDescent="0.2">
      <c r="A186" s="25" t="s">
        <v>190</v>
      </c>
      <c r="B186" s="26">
        <v>13720</v>
      </c>
      <c r="C186" s="27">
        <v>7.3348615666385701E-6</v>
      </c>
      <c r="D186" s="28">
        <v>10680</v>
      </c>
      <c r="E186" s="29">
        <v>5.60035903671058E-6</v>
      </c>
    </row>
    <row r="187" spans="1:5" x14ac:dyDescent="0.2">
      <c r="A187" s="25" t="s">
        <v>191</v>
      </c>
      <c r="B187" s="26">
        <v>13700</v>
      </c>
      <c r="C187" s="27">
        <v>7.3241693486113997E-6</v>
      </c>
      <c r="D187" s="28">
        <v>14025</v>
      </c>
      <c r="E187" s="29">
        <v>7.35440407208482E-6</v>
      </c>
    </row>
    <row r="188" spans="1:5" x14ac:dyDescent="0.2">
      <c r="A188" s="25" t="s">
        <v>192</v>
      </c>
      <c r="B188" s="26">
        <v>13040</v>
      </c>
      <c r="C188" s="27">
        <v>6.9713261537147899E-6</v>
      </c>
      <c r="D188" s="28">
        <v>860</v>
      </c>
      <c r="E188" s="29">
        <v>4.50965240783811E-7</v>
      </c>
    </row>
    <row r="189" spans="1:5" x14ac:dyDescent="0.2">
      <c r="A189" s="25" t="s">
        <v>193</v>
      </c>
      <c r="B189" s="26">
        <v>13000</v>
      </c>
      <c r="C189" s="27">
        <v>6.94994171766045E-6</v>
      </c>
      <c r="D189" s="28">
        <v>23400</v>
      </c>
      <c r="E189" s="29">
        <v>1.22704495748153E-5</v>
      </c>
    </row>
    <row r="190" spans="1:5" x14ac:dyDescent="0.2">
      <c r="A190" s="25" t="s">
        <v>194</v>
      </c>
      <c r="B190" s="26">
        <v>12994</v>
      </c>
      <c r="C190" s="27">
        <v>6.9467340522523E-6</v>
      </c>
      <c r="D190" s="28">
        <v>6218</v>
      </c>
      <c r="E190" s="29">
        <v>3.26058356650434E-6</v>
      </c>
    </row>
    <row r="191" spans="1:5" x14ac:dyDescent="0.2">
      <c r="A191" s="25" t="s">
        <v>195</v>
      </c>
      <c r="B191" s="26">
        <v>12401</v>
      </c>
      <c r="C191" s="27">
        <v>6.6297097877467098E-6</v>
      </c>
      <c r="D191" s="28">
        <v>4438</v>
      </c>
      <c r="E191" s="29">
        <v>2.3271903937192501E-6</v>
      </c>
    </row>
    <row r="192" spans="1:5" x14ac:dyDescent="0.2">
      <c r="A192" s="25" t="s">
        <v>196</v>
      </c>
      <c r="B192" s="26">
        <v>11549</v>
      </c>
      <c r="C192" s="27">
        <v>6.1742212997892699E-6</v>
      </c>
      <c r="D192" s="28">
        <v>0</v>
      </c>
      <c r="E192" s="29">
        <v>0</v>
      </c>
    </row>
    <row r="193" spans="1:5" x14ac:dyDescent="0.2">
      <c r="A193" s="25" t="s">
        <v>197</v>
      </c>
      <c r="B193" s="26">
        <v>11222</v>
      </c>
      <c r="C193" s="27">
        <v>5.9994035350450396E-6</v>
      </c>
      <c r="D193" s="28">
        <v>4956</v>
      </c>
      <c r="E193" s="29">
        <v>2.5988182945634498E-6</v>
      </c>
    </row>
    <row r="194" spans="1:5" x14ac:dyDescent="0.2">
      <c r="A194" s="25" t="s">
        <v>198</v>
      </c>
      <c r="B194" s="26">
        <v>10669</v>
      </c>
      <c r="C194" s="27">
        <v>5.7037637065937902E-6</v>
      </c>
      <c r="D194" s="28">
        <v>7674</v>
      </c>
      <c r="E194" s="29">
        <v>4.0240782067150704E-6</v>
      </c>
    </row>
    <row r="195" spans="1:5" x14ac:dyDescent="0.2">
      <c r="A195" s="25" t="s">
        <v>199</v>
      </c>
      <c r="B195" s="26">
        <v>9895</v>
      </c>
      <c r="C195" s="27">
        <v>5.28997486894232E-6</v>
      </c>
      <c r="D195" s="28"/>
      <c r="E195" s="29"/>
    </row>
    <row r="196" spans="1:5" x14ac:dyDescent="0.2">
      <c r="A196" s="25" t="s">
        <v>200</v>
      </c>
      <c r="B196" s="26">
        <v>9850</v>
      </c>
      <c r="C196" s="27">
        <v>5.2659173783811902E-6</v>
      </c>
      <c r="D196" s="28">
        <v>2638</v>
      </c>
      <c r="E196" s="29">
        <v>1.3833096571949901E-6</v>
      </c>
    </row>
    <row r="197" spans="1:5" x14ac:dyDescent="0.2">
      <c r="A197" s="25" t="s">
        <v>201</v>
      </c>
      <c r="B197" s="26">
        <v>9580</v>
      </c>
      <c r="C197" s="27">
        <v>5.1215724350143897E-6</v>
      </c>
      <c r="D197" s="28">
        <v>6425</v>
      </c>
      <c r="E197" s="29">
        <v>3.3691298512046301E-6</v>
      </c>
    </row>
    <row r="198" spans="1:5" x14ac:dyDescent="0.2">
      <c r="A198" s="25" t="s">
        <v>202</v>
      </c>
      <c r="B198" s="26">
        <v>9265</v>
      </c>
      <c r="C198" s="27">
        <v>4.9531700010864704E-6</v>
      </c>
      <c r="D198" s="28">
        <v>4150</v>
      </c>
      <c r="E198" s="29">
        <v>2.1761694758753699E-6</v>
      </c>
    </row>
    <row r="199" spans="1:5" x14ac:dyDescent="0.2">
      <c r="A199" s="25" t="s">
        <v>203</v>
      </c>
      <c r="B199" s="26">
        <v>9180</v>
      </c>
      <c r="C199" s="27">
        <v>4.9077280744709897E-6</v>
      </c>
      <c r="D199" s="28">
        <v>8280</v>
      </c>
      <c r="E199" s="29">
        <v>4.3418513880115698E-6</v>
      </c>
    </row>
    <row r="200" spans="1:5" x14ac:dyDescent="0.2">
      <c r="A200" s="25" t="s">
        <v>204</v>
      </c>
      <c r="B200" s="26">
        <v>9160</v>
      </c>
      <c r="C200" s="27">
        <v>4.8970358564438202E-6</v>
      </c>
      <c r="D200" s="28"/>
      <c r="E200" s="29"/>
    </row>
    <row r="201" spans="1:5" x14ac:dyDescent="0.2">
      <c r="A201" s="25" t="s">
        <v>205</v>
      </c>
      <c r="B201" s="26">
        <v>9017</v>
      </c>
      <c r="C201" s="27">
        <v>4.8205864975495597E-6</v>
      </c>
      <c r="D201" s="28">
        <v>16765</v>
      </c>
      <c r="E201" s="29">
        <v>8.7912003043495206E-6</v>
      </c>
    </row>
    <row r="202" spans="1:5" x14ac:dyDescent="0.2">
      <c r="A202" s="25" t="s">
        <v>206</v>
      </c>
      <c r="B202" s="26">
        <v>9000</v>
      </c>
      <c r="C202" s="27">
        <v>4.8114981122264597E-6</v>
      </c>
      <c r="D202" s="28">
        <v>11568</v>
      </c>
      <c r="E202" s="29">
        <v>6.06600686672921E-6</v>
      </c>
    </row>
    <row r="203" spans="1:5" x14ac:dyDescent="0.2">
      <c r="A203" s="25" t="s">
        <v>207</v>
      </c>
      <c r="B203" s="26">
        <v>8585</v>
      </c>
      <c r="C203" s="27">
        <v>4.5896345881626902E-6</v>
      </c>
      <c r="D203" s="28">
        <v>8425</v>
      </c>
      <c r="E203" s="29">
        <v>4.4178862251204701E-6</v>
      </c>
    </row>
    <row r="204" spans="1:5" x14ac:dyDescent="0.2">
      <c r="A204" s="25" t="s">
        <v>208</v>
      </c>
      <c r="B204" s="26">
        <v>8445</v>
      </c>
      <c r="C204" s="27">
        <v>4.5147890619725001E-6</v>
      </c>
      <c r="D204" s="28">
        <v>6155</v>
      </c>
      <c r="E204" s="29">
        <v>3.2275477407259898E-6</v>
      </c>
    </row>
    <row r="205" spans="1:5" x14ac:dyDescent="0.2">
      <c r="A205" s="25" t="s">
        <v>209</v>
      </c>
      <c r="B205" s="26">
        <v>8427</v>
      </c>
      <c r="C205" s="27">
        <v>4.5051660657480501E-6</v>
      </c>
      <c r="D205" s="28">
        <v>5925</v>
      </c>
      <c r="E205" s="29">
        <v>3.1069407577256698E-6</v>
      </c>
    </row>
    <row r="206" spans="1:5" x14ac:dyDescent="0.2">
      <c r="A206" s="25" t="s">
        <v>210</v>
      </c>
      <c r="B206" s="26">
        <v>8318</v>
      </c>
      <c r="C206" s="27">
        <v>4.4468934774999702E-6</v>
      </c>
      <c r="D206" s="28">
        <v>-106</v>
      </c>
      <c r="E206" s="29">
        <v>-5.5584087817539499E-8</v>
      </c>
    </row>
    <row r="207" spans="1:5" x14ac:dyDescent="0.2">
      <c r="A207" s="25" t="s">
        <v>211</v>
      </c>
      <c r="B207" s="26">
        <v>8118</v>
      </c>
      <c r="C207" s="27">
        <v>4.3399712972282698E-6</v>
      </c>
      <c r="D207" s="28">
        <v>4196</v>
      </c>
      <c r="E207" s="29">
        <v>2.2002908724754301E-6</v>
      </c>
    </row>
    <row r="208" spans="1:5" x14ac:dyDescent="0.2">
      <c r="A208" s="25" t="s">
        <v>212</v>
      </c>
      <c r="B208" s="26">
        <v>7770</v>
      </c>
      <c r="C208" s="27">
        <v>4.1539267035555098E-6</v>
      </c>
      <c r="D208" s="28">
        <v>6045</v>
      </c>
      <c r="E208" s="29">
        <v>3.1698661401606198E-6</v>
      </c>
    </row>
    <row r="209" spans="1:5" x14ac:dyDescent="0.2">
      <c r="A209" s="25" t="s">
        <v>213</v>
      </c>
      <c r="B209" s="26">
        <v>7650</v>
      </c>
      <c r="C209" s="27">
        <v>4.0897733953925002E-6</v>
      </c>
      <c r="D209" s="28">
        <v>10950</v>
      </c>
      <c r="E209" s="29">
        <v>5.7419411471892199E-6</v>
      </c>
    </row>
    <row r="210" spans="1:5" x14ac:dyDescent="0.2">
      <c r="A210" s="25" t="s">
        <v>214</v>
      </c>
      <c r="B210" s="26">
        <v>6965</v>
      </c>
      <c r="C210" s="27">
        <v>3.7235649279619302E-6</v>
      </c>
      <c r="D210" s="28">
        <v>8795</v>
      </c>
      <c r="E210" s="29">
        <v>4.6119061542949004E-6</v>
      </c>
    </row>
    <row r="211" spans="1:5" x14ac:dyDescent="0.2">
      <c r="A211" s="25" t="s">
        <v>215</v>
      </c>
      <c r="B211" s="26">
        <v>6858</v>
      </c>
      <c r="C211" s="27">
        <v>3.6663615615165702E-6</v>
      </c>
      <c r="D211" s="28">
        <v>6262</v>
      </c>
      <c r="E211" s="29">
        <v>3.2836562067304899E-6</v>
      </c>
    </row>
    <row r="212" spans="1:5" x14ac:dyDescent="0.2">
      <c r="A212" s="25" t="s">
        <v>216</v>
      </c>
      <c r="B212" s="26">
        <v>6483</v>
      </c>
      <c r="C212" s="27">
        <v>3.46588247350713E-6</v>
      </c>
      <c r="D212" s="28">
        <v>9148</v>
      </c>
      <c r="E212" s="29">
        <v>4.79701165429105E-6</v>
      </c>
    </row>
    <row r="213" spans="1:5" x14ac:dyDescent="0.2">
      <c r="A213" s="25" t="s">
        <v>217</v>
      </c>
      <c r="B213" s="26">
        <v>6360</v>
      </c>
      <c r="C213" s="27">
        <v>3.4001253326400298E-6</v>
      </c>
      <c r="D213" s="28">
        <v>7104</v>
      </c>
      <c r="E213" s="29">
        <v>3.7251826401490601E-6</v>
      </c>
    </row>
    <row r="214" spans="1:5" x14ac:dyDescent="0.2">
      <c r="A214" s="25" t="s">
        <v>218</v>
      </c>
      <c r="B214" s="26">
        <v>6190</v>
      </c>
      <c r="C214" s="27">
        <v>3.30924147940909E-6</v>
      </c>
      <c r="D214" s="28">
        <v>2165</v>
      </c>
      <c r="E214" s="29">
        <v>1.1352787747639001E-6</v>
      </c>
    </row>
    <row r="215" spans="1:5" x14ac:dyDescent="0.2">
      <c r="A215" s="25" t="s">
        <v>219</v>
      </c>
      <c r="B215" s="26">
        <v>6020</v>
      </c>
      <c r="C215" s="27">
        <v>3.2183576261781499E-6</v>
      </c>
      <c r="D215" s="28">
        <v>8100</v>
      </c>
      <c r="E215" s="29">
        <v>4.2474633143591497E-6</v>
      </c>
    </row>
    <row r="216" spans="1:5" x14ac:dyDescent="0.2">
      <c r="A216" s="25" t="s">
        <v>220</v>
      </c>
      <c r="B216" s="26">
        <v>6000</v>
      </c>
      <c r="C216" s="27">
        <v>3.2076654081509799E-6</v>
      </c>
      <c r="D216" s="28"/>
      <c r="E216" s="29"/>
    </row>
    <row r="217" spans="1:5" x14ac:dyDescent="0.2">
      <c r="A217" s="25" t="s">
        <v>221</v>
      </c>
      <c r="B217" s="26">
        <v>5734</v>
      </c>
      <c r="C217" s="27">
        <v>3.0654589083896201E-6</v>
      </c>
      <c r="D217" s="28">
        <v>6836</v>
      </c>
      <c r="E217" s="29">
        <v>3.5846492860443399E-6</v>
      </c>
    </row>
    <row r="218" spans="1:5" x14ac:dyDescent="0.2">
      <c r="A218" s="25" t="s">
        <v>222</v>
      </c>
      <c r="B218" s="26">
        <v>5586</v>
      </c>
      <c r="C218" s="27">
        <v>2.98633649498856E-6</v>
      </c>
      <c r="D218" s="28">
        <v>3598</v>
      </c>
      <c r="E218" s="29">
        <v>1.88671271667459E-6</v>
      </c>
    </row>
    <row r="219" spans="1:5" x14ac:dyDescent="0.2">
      <c r="A219" s="25" t="s">
        <v>223</v>
      </c>
      <c r="B219" s="26">
        <v>5490</v>
      </c>
      <c r="C219" s="27">
        <v>2.9350138484581399E-6</v>
      </c>
      <c r="D219" s="28">
        <v>8580</v>
      </c>
      <c r="E219" s="29">
        <v>4.4991648440989504E-6</v>
      </c>
    </row>
    <row r="220" spans="1:5" x14ac:dyDescent="0.2">
      <c r="A220" s="25" t="s">
        <v>224</v>
      </c>
      <c r="B220" s="26">
        <v>4660</v>
      </c>
      <c r="C220" s="27">
        <v>2.4912868003305899E-6</v>
      </c>
      <c r="D220" s="28">
        <v>1220</v>
      </c>
      <c r="E220" s="29">
        <v>6.39741388088662E-7</v>
      </c>
    </row>
    <row r="221" spans="1:5" x14ac:dyDescent="0.2">
      <c r="A221" s="25" t="s">
        <v>225</v>
      </c>
      <c r="B221" s="26">
        <v>4550</v>
      </c>
      <c r="C221" s="27">
        <v>2.43247960118116E-6</v>
      </c>
      <c r="D221" s="28">
        <v>2875</v>
      </c>
      <c r="E221" s="29">
        <v>1.5075872875040201E-6</v>
      </c>
    </row>
    <row r="222" spans="1:5" x14ac:dyDescent="0.2">
      <c r="A222" s="25" t="s">
        <v>226</v>
      </c>
      <c r="B222" s="26">
        <v>4472</v>
      </c>
      <c r="C222" s="27">
        <v>2.3907799508752001E-6</v>
      </c>
      <c r="D222" s="28">
        <v>320</v>
      </c>
      <c r="E222" s="29">
        <v>1.6780101982653401E-7</v>
      </c>
    </row>
    <row r="223" spans="1:5" x14ac:dyDescent="0.2">
      <c r="A223" s="25" t="s">
        <v>227</v>
      </c>
      <c r="B223" s="26">
        <v>4300</v>
      </c>
      <c r="C223" s="27">
        <v>2.2988268758415299E-6</v>
      </c>
      <c r="D223" s="28">
        <v>4100</v>
      </c>
      <c r="E223" s="29">
        <v>2.1499505665274701E-6</v>
      </c>
    </row>
    <row r="224" spans="1:5" x14ac:dyDescent="0.2">
      <c r="A224" s="25" t="s">
        <v>228</v>
      </c>
      <c r="B224" s="26">
        <v>4280</v>
      </c>
      <c r="C224" s="27">
        <v>2.2881346578143599E-6</v>
      </c>
      <c r="D224" s="28">
        <v>454</v>
      </c>
      <c r="E224" s="29">
        <v>2.3806769687889501E-7</v>
      </c>
    </row>
    <row r="225" spans="1:5" x14ac:dyDescent="0.2">
      <c r="A225" s="25" t="s">
        <v>229</v>
      </c>
      <c r="B225" s="26">
        <v>4156</v>
      </c>
      <c r="C225" s="27">
        <v>2.2218429060459101E-6</v>
      </c>
      <c r="D225" s="28">
        <v>4170</v>
      </c>
      <c r="E225" s="29">
        <v>2.1866570396145202E-6</v>
      </c>
    </row>
    <row r="226" spans="1:5" x14ac:dyDescent="0.2">
      <c r="A226" s="25" t="s">
        <v>230</v>
      </c>
      <c r="B226" s="26">
        <v>4050</v>
      </c>
      <c r="C226" s="27">
        <v>2.1651741505019099E-6</v>
      </c>
      <c r="D226" s="28">
        <v>3570</v>
      </c>
      <c r="E226" s="29">
        <v>1.8720301274397699E-6</v>
      </c>
    </row>
    <row r="227" spans="1:5" x14ac:dyDescent="0.2">
      <c r="A227" s="25" t="s">
        <v>231</v>
      </c>
      <c r="B227" s="26">
        <v>4025</v>
      </c>
      <c r="C227" s="27">
        <v>2.1518088779679501E-6</v>
      </c>
      <c r="D227" s="28"/>
      <c r="E227" s="29"/>
    </row>
    <row r="228" spans="1:5" x14ac:dyDescent="0.2">
      <c r="A228" s="25" t="s">
        <v>232</v>
      </c>
      <c r="B228" s="26">
        <v>4000</v>
      </c>
      <c r="C228" s="27">
        <v>2.1384436054339801E-6</v>
      </c>
      <c r="D228" s="28"/>
      <c r="E228" s="29"/>
    </row>
    <row r="229" spans="1:5" x14ac:dyDescent="0.2">
      <c r="A229" s="25" t="s">
        <v>233</v>
      </c>
      <c r="B229" s="26">
        <v>3961</v>
      </c>
      <c r="C229" s="27">
        <v>2.1175937802809999E-6</v>
      </c>
      <c r="D229" s="28">
        <v>2679</v>
      </c>
      <c r="E229" s="29">
        <v>1.40480916286027E-6</v>
      </c>
    </row>
    <row r="230" spans="1:5" x14ac:dyDescent="0.2">
      <c r="A230" s="25" t="s">
        <v>234</v>
      </c>
      <c r="B230" s="26">
        <v>3500</v>
      </c>
      <c r="C230" s="27">
        <v>1.8711381547547399E-6</v>
      </c>
      <c r="D230" s="28">
        <v>4050</v>
      </c>
      <c r="E230" s="29">
        <v>2.1237316571795702E-6</v>
      </c>
    </row>
    <row r="231" spans="1:5" x14ac:dyDescent="0.2">
      <c r="A231" s="25" t="s">
        <v>235</v>
      </c>
      <c r="B231" s="26">
        <v>3429</v>
      </c>
      <c r="C231" s="27">
        <v>1.83318078075828E-6</v>
      </c>
      <c r="D231" s="28">
        <v>2649</v>
      </c>
      <c r="E231" s="29">
        <v>1.3890778172515301E-6</v>
      </c>
    </row>
    <row r="232" spans="1:5" x14ac:dyDescent="0.2">
      <c r="A232" s="25" t="s">
        <v>236</v>
      </c>
      <c r="B232" s="26">
        <v>3375</v>
      </c>
      <c r="C232" s="27">
        <v>1.80431179208492E-6</v>
      </c>
      <c r="D232" s="28">
        <v>2645</v>
      </c>
      <c r="E232" s="29">
        <v>1.3869803045036999E-6</v>
      </c>
    </row>
    <row r="233" spans="1:5" x14ac:dyDescent="0.2">
      <c r="A233" s="25" t="s">
        <v>237</v>
      </c>
      <c r="B233" s="26">
        <v>3300</v>
      </c>
      <c r="C233" s="27">
        <v>1.7642159744830399E-6</v>
      </c>
      <c r="D233" s="28">
        <v>12600</v>
      </c>
      <c r="E233" s="29">
        <v>6.6071651556697802E-6</v>
      </c>
    </row>
    <row r="234" spans="1:5" x14ac:dyDescent="0.2">
      <c r="A234" s="25" t="s">
        <v>238</v>
      </c>
      <c r="B234" s="26">
        <v>3270</v>
      </c>
      <c r="C234" s="27">
        <v>1.7481776474422799E-6</v>
      </c>
      <c r="D234" s="28">
        <v>1500</v>
      </c>
      <c r="E234" s="29">
        <v>7.8656728043687896E-7</v>
      </c>
    </row>
    <row r="235" spans="1:5" x14ac:dyDescent="0.2">
      <c r="A235" s="25" t="s">
        <v>239</v>
      </c>
      <c r="B235" s="26">
        <v>3200</v>
      </c>
      <c r="C235" s="27">
        <v>1.7107548843471899E-6</v>
      </c>
      <c r="D235" s="28">
        <v>1350</v>
      </c>
      <c r="E235" s="29">
        <v>7.0791055239319098E-7</v>
      </c>
    </row>
    <row r="236" spans="1:5" x14ac:dyDescent="0.2">
      <c r="A236" s="25" t="s">
        <v>240</v>
      </c>
      <c r="B236" s="26">
        <v>3034</v>
      </c>
      <c r="C236" s="27">
        <v>1.6220094747216801E-6</v>
      </c>
      <c r="D236" s="28">
        <v>3237</v>
      </c>
      <c r="E236" s="29">
        <v>1.69741219118279E-6</v>
      </c>
    </row>
    <row r="237" spans="1:5" x14ac:dyDescent="0.2">
      <c r="A237" s="25" t="s">
        <v>241</v>
      </c>
      <c r="B237" s="26">
        <v>2954</v>
      </c>
      <c r="C237" s="27">
        <v>1.579240602613E-6</v>
      </c>
      <c r="D237" s="28">
        <v>383</v>
      </c>
      <c r="E237" s="29">
        <v>2.0083684560488299E-7</v>
      </c>
    </row>
    <row r="238" spans="1:5" x14ac:dyDescent="0.2">
      <c r="A238" s="25" t="s">
        <v>242</v>
      </c>
      <c r="B238" s="26">
        <v>2900</v>
      </c>
      <c r="C238" s="27">
        <v>1.55037161393964E-6</v>
      </c>
      <c r="D238" s="28">
        <v>3075</v>
      </c>
      <c r="E238" s="29">
        <v>1.6124629248955999E-6</v>
      </c>
    </row>
    <row r="239" spans="1:5" x14ac:dyDescent="0.2">
      <c r="A239" s="25" t="s">
        <v>243</v>
      </c>
      <c r="B239" s="26">
        <v>2760</v>
      </c>
      <c r="C239" s="27">
        <v>1.4755260877494501E-6</v>
      </c>
      <c r="D239" s="28">
        <v>3140</v>
      </c>
      <c r="E239" s="29">
        <v>1.64654750704787E-6</v>
      </c>
    </row>
    <row r="240" spans="1:5" x14ac:dyDescent="0.2">
      <c r="A240" s="25" t="s">
        <v>244</v>
      </c>
      <c r="B240" s="26">
        <v>2714</v>
      </c>
      <c r="C240" s="27">
        <v>1.4509339862869599E-6</v>
      </c>
      <c r="D240" s="28">
        <v>3222</v>
      </c>
      <c r="E240" s="29">
        <v>1.6895465183784201E-6</v>
      </c>
    </row>
    <row r="241" spans="1:5" x14ac:dyDescent="0.2">
      <c r="A241" s="25" t="s">
        <v>245</v>
      </c>
      <c r="B241" s="26">
        <v>2360</v>
      </c>
      <c r="C241" s="27">
        <v>1.2616817272060501E-6</v>
      </c>
      <c r="D241" s="28"/>
      <c r="E241" s="29"/>
    </row>
    <row r="242" spans="1:5" x14ac:dyDescent="0.2">
      <c r="A242" s="25" t="s">
        <v>246</v>
      </c>
      <c r="B242" s="26">
        <v>2205</v>
      </c>
      <c r="C242" s="27">
        <v>1.1788170374954801E-6</v>
      </c>
      <c r="D242" s="28">
        <v>125</v>
      </c>
      <c r="E242" s="29">
        <v>6.5547273369739896E-8</v>
      </c>
    </row>
    <row r="243" spans="1:5" x14ac:dyDescent="0.2">
      <c r="A243" s="25" t="s">
        <v>247</v>
      </c>
      <c r="B243" s="26">
        <v>2190</v>
      </c>
      <c r="C243" s="27">
        <v>1.1707978739751099E-6</v>
      </c>
      <c r="D243" s="28">
        <v>730</v>
      </c>
      <c r="E243" s="29">
        <v>3.8279607647928101E-7</v>
      </c>
    </row>
    <row r="244" spans="1:5" x14ac:dyDescent="0.2">
      <c r="A244" s="25" t="s">
        <v>248</v>
      </c>
      <c r="B244" s="26">
        <v>2188</v>
      </c>
      <c r="C244" s="27">
        <v>1.16972865217239E-6</v>
      </c>
      <c r="D244" s="28">
        <v>428</v>
      </c>
      <c r="E244" s="29">
        <v>2.2443386401798999E-7</v>
      </c>
    </row>
    <row r="245" spans="1:5" x14ac:dyDescent="0.2">
      <c r="A245" s="25" t="s">
        <v>249</v>
      </c>
      <c r="B245" s="26">
        <v>2144</v>
      </c>
      <c r="C245" s="27">
        <v>1.14620577251262E-6</v>
      </c>
      <c r="D245" s="28">
        <v>1137</v>
      </c>
      <c r="E245" s="29">
        <v>5.9621799857115396E-7</v>
      </c>
    </row>
    <row r="246" spans="1:5" x14ac:dyDescent="0.2">
      <c r="A246" s="25" t="s">
        <v>250</v>
      </c>
      <c r="B246" s="26">
        <v>2140</v>
      </c>
      <c r="C246" s="27">
        <v>1.14406732890718E-6</v>
      </c>
      <c r="D246" s="28">
        <v>2925</v>
      </c>
      <c r="E246" s="29">
        <v>1.53380619685191E-6</v>
      </c>
    </row>
    <row r="247" spans="1:5" x14ac:dyDescent="0.2">
      <c r="A247" s="25" t="s">
        <v>251</v>
      </c>
      <c r="B247" s="26">
        <v>2125</v>
      </c>
      <c r="C247" s="27">
        <v>1.1360481653868001E-6</v>
      </c>
      <c r="D247" s="28">
        <v>1015</v>
      </c>
      <c r="E247" s="29">
        <v>5.3224385976228797E-7</v>
      </c>
    </row>
    <row r="248" spans="1:5" x14ac:dyDescent="0.2">
      <c r="A248" s="25" t="s">
        <v>252</v>
      </c>
      <c r="B248" s="26">
        <v>1934</v>
      </c>
      <c r="C248" s="27">
        <v>1.03393748322733E-6</v>
      </c>
      <c r="D248" s="28">
        <v>2248</v>
      </c>
      <c r="E248" s="29">
        <v>1.1788021642814001E-6</v>
      </c>
    </row>
    <row r="249" spans="1:5" x14ac:dyDescent="0.2">
      <c r="A249" s="25" t="s">
        <v>253</v>
      </c>
      <c r="B249" s="26">
        <v>1926</v>
      </c>
      <c r="C249" s="27">
        <v>1.02966059601646E-6</v>
      </c>
      <c r="D249" s="28">
        <v>1679</v>
      </c>
      <c r="E249" s="29">
        <v>8.8043097590234705E-7</v>
      </c>
    </row>
    <row r="250" spans="1:5" x14ac:dyDescent="0.2">
      <c r="A250" s="25" t="s">
        <v>254</v>
      </c>
      <c r="B250" s="26">
        <v>1920</v>
      </c>
      <c r="C250" s="27">
        <v>1.02645293060831E-6</v>
      </c>
      <c r="D250" s="28">
        <v>344</v>
      </c>
      <c r="E250" s="29">
        <v>1.8038609631352399E-7</v>
      </c>
    </row>
    <row r="251" spans="1:5" x14ac:dyDescent="0.2">
      <c r="A251" s="25" t="s">
        <v>255</v>
      </c>
      <c r="B251" s="26">
        <v>1827</v>
      </c>
      <c r="C251" s="27">
        <v>9.7673411678197191E-7</v>
      </c>
      <c r="D251" s="28">
        <v>2520</v>
      </c>
      <c r="E251" s="29">
        <v>1.32143303113396E-6</v>
      </c>
    </row>
    <row r="252" spans="1:5" x14ac:dyDescent="0.2">
      <c r="A252" s="25" t="s">
        <v>256</v>
      </c>
      <c r="B252" s="26">
        <v>1815</v>
      </c>
      <c r="C252" s="27">
        <v>9.7031878596566998E-7</v>
      </c>
      <c r="D252" s="28"/>
      <c r="E252" s="29"/>
    </row>
    <row r="253" spans="1:5" x14ac:dyDescent="0.2">
      <c r="A253" s="25" t="s">
        <v>257</v>
      </c>
      <c r="B253" s="26">
        <v>1755</v>
      </c>
      <c r="C253" s="27">
        <v>9.3824213188416096E-7</v>
      </c>
      <c r="D253" s="28">
        <v>3390</v>
      </c>
      <c r="E253" s="29">
        <v>1.7776420537873501E-6</v>
      </c>
    </row>
    <row r="254" spans="1:5" x14ac:dyDescent="0.2">
      <c r="A254" s="25" t="s">
        <v>258</v>
      </c>
      <c r="B254" s="26">
        <v>1752</v>
      </c>
      <c r="C254" s="27">
        <v>9.36638299180085E-7</v>
      </c>
      <c r="D254" s="28">
        <v>348</v>
      </c>
      <c r="E254" s="29">
        <v>1.8248360906135599E-7</v>
      </c>
    </row>
    <row r="255" spans="1:5" x14ac:dyDescent="0.2">
      <c r="A255" s="25" t="s">
        <v>259</v>
      </c>
      <c r="B255" s="26">
        <v>1659</v>
      </c>
      <c r="C255" s="27">
        <v>8.8691948535374498E-7</v>
      </c>
      <c r="D255" s="28">
        <v>2613</v>
      </c>
      <c r="E255" s="29">
        <v>1.3702002025210399E-6</v>
      </c>
    </row>
    <row r="256" spans="1:5" x14ac:dyDescent="0.2">
      <c r="A256" s="25" t="s">
        <v>260</v>
      </c>
      <c r="B256" s="26">
        <v>1620</v>
      </c>
      <c r="C256" s="27">
        <v>8.6606966020076397E-7</v>
      </c>
      <c r="D256" s="28">
        <v>1100</v>
      </c>
      <c r="E256" s="29">
        <v>5.7681600565371098E-7</v>
      </c>
    </row>
    <row r="257" spans="1:5" x14ac:dyDescent="0.2">
      <c r="A257" s="25" t="s">
        <v>261</v>
      </c>
      <c r="B257" s="26">
        <v>1600</v>
      </c>
      <c r="C257" s="27">
        <v>8.5537744217359401E-7</v>
      </c>
      <c r="D257" s="28">
        <v>2250</v>
      </c>
      <c r="E257" s="29">
        <v>1.1798509206553199E-6</v>
      </c>
    </row>
    <row r="258" spans="1:5" x14ac:dyDescent="0.2">
      <c r="A258" s="25" t="s">
        <v>262</v>
      </c>
      <c r="B258" s="26">
        <v>1580</v>
      </c>
      <c r="C258" s="27">
        <v>8.4468522414642395E-7</v>
      </c>
      <c r="D258" s="28">
        <v>1295</v>
      </c>
      <c r="E258" s="29">
        <v>6.7906975211050599E-7</v>
      </c>
    </row>
    <row r="259" spans="1:5" x14ac:dyDescent="0.2">
      <c r="A259" s="25" t="s">
        <v>263</v>
      </c>
      <c r="B259" s="26">
        <v>1506</v>
      </c>
      <c r="C259" s="27">
        <v>8.0512401744589499E-7</v>
      </c>
      <c r="D259" s="28">
        <v>3364</v>
      </c>
      <c r="E259" s="29">
        <v>1.7640082209264401E-6</v>
      </c>
    </row>
    <row r="260" spans="1:5" x14ac:dyDescent="0.2">
      <c r="A260" s="25" t="s">
        <v>264</v>
      </c>
      <c r="B260" s="26">
        <v>1494</v>
      </c>
      <c r="C260" s="27">
        <v>7.9870868662959295E-7</v>
      </c>
      <c r="D260" s="28">
        <v>2788</v>
      </c>
      <c r="E260" s="29">
        <v>1.46196638523868E-6</v>
      </c>
    </row>
    <row r="261" spans="1:5" x14ac:dyDescent="0.2">
      <c r="A261" s="25" t="s">
        <v>265</v>
      </c>
      <c r="B261" s="26">
        <v>1450</v>
      </c>
      <c r="C261" s="27">
        <v>7.7518580696981903E-7</v>
      </c>
      <c r="D261" s="28">
        <v>1725</v>
      </c>
      <c r="E261" s="29">
        <v>9.0455237250241104E-7</v>
      </c>
    </row>
    <row r="262" spans="1:5" x14ac:dyDescent="0.2">
      <c r="A262" s="25" t="s">
        <v>266</v>
      </c>
      <c r="B262" s="26">
        <v>1368</v>
      </c>
      <c r="C262" s="27">
        <v>7.31347713058423E-7</v>
      </c>
      <c r="D262" s="28">
        <v>624</v>
      </c>
      <c r="E262" s="29">
        <v>3.2721198866174199E-7</v>
      </c>
    </row>
    <row r="263" spans="1:5" x14ac:dyDescent="0.2">
      <c r="A263" s="25" t="s">
        <v>267</v>
      </c>
      <c r="B263" s="26">
        <v>1350</v>
      </c>
      <c r="C263" s="27">
        <v>7.2172471683396999E-7</v>
      </c>
      <c r="D263" s="28">
        <v>630</v>
      </c>
      <c r="E263" s="29">
        <v>3.3035825778348899E-7</v>
      </c>
    </row>
    <row r="264" spans="1:5" x14ac:dyDescent="0.2">
      <c r="A264" s="25" t="s">
        <v>268</v>
      </c>
      <c r="B264" s="26">
        <v>1274</v>
      </c>
      <c r="C264" s="27">
        <v>6.8109428833072397E-7</v>
      </c>
      <c r="D264" s="28"/>
      <c r="E264" s="29"/>
    </row>
    <row r="265" spans="1:5" x14ac:dyDescent="0.2">
      <c r="A265" s="25" t="s">
        <v>269</v>
      </c>
      <c r="B265" s="26">
        <v>1210</v>
      </c>
      <c r="C265" s="27">
        <v>6.4687919064377999E-7</v>
      </c>
      <c r="D265" s="28">
        <v>1820</v>
      </c>
      <c r="E265" s="29">
        <v>9.5436830026341297E-7</v>
      </c>
    </row>
    <row r="266" spans="1:5" x14ac:dyDescent="0.2">
      <c r="A266" s="25" t="s">
        <v>270</v>
      </c>
      <c r="B266" s="26">
        <v>1200</v>
      </c>
      <c r="C266" s="27">
        <v>6.4153308163019501E-7</v>
      </c>
      <c r="D266" s="28">
        <v>1580</v>
      </c>
      <c r="E266" s="29">
        <v>8.2851753539351305E-7</v>
      </c>
    </row>
    <row r="267" spans="1:5" x14ac:dyDescent="0.2">
      <c r="A267" s="25" t="s">
        <v>271</v>
      </c>
      <c r="B267" s="26">
        <v>1180</v>
      </c>
      <c r="C267" s="27">
        <v>6.3084086360302505E-7</v>
      </c>
      <c r="D267" s="28">
        <v>940</v>
      </c>
      <c r="E267" s="29">
        <v>4.9291549574044397E-7</v>
      </c>
    </row>
    <row r="268" spans="1:5" x14ac:dyDescent="0.2">
      <c r="A268" s="25" t="s">
        <v>272</v>
      </c>
      <c r="B268" s="26">
        <v>1040</v>
      </c>
      <c r="C268" s="27">
        <v>5.55995337412836E-7</v>
      </c>
      <c r="D268" s="28"/>
      <c r="E268" s="29"/>
    </row>
    <row r="269" spans="1:5" x14ac:dyDescent="0.2">
      <c r="A269" s="25" t="s">
        <v>273</v>
      </c>
      <c r="B269" s="26">
        <v>1000</v>
      </c>
      <c r="C269" s="27">
        <v>5.3461090135849598E-7</v>
      </c>
      <c r="D269" s="28">
        <v>340</v>
      </c>
      <c r="E269" s="29">
        <v>1.78288583565693E-7</v>
      </c>
    </row>
    <row r="270" spans="1:5" x14ac:dyDescent="0.2">
      <c r="A270" s="25" t="s">
        <v>274</v>
      </c>
      <c r="B270" s="26">
        <v>930</v>
      </c>
      <c r="C270" s="27">
        <v>4.9718813826340103E-7</v>
      </c>
      <c r="D270" s="28">
        <v>2470</v>
      </c>
      <c r="E270" s="29">
        <v>1.2952141217860599E-6</v>
      </c>
    </row>
    <row r="271" spans="1:5" x14ac:dyDescent="0.2">
      <c r="A271" s="25" t="s">
        <v>275</v>
      </c>
      <c r="B271" s="26">
        <v>846</v>
      </c>
      <c r="C271" s="27">
        <v>4.5228082254928799E-7</v>
      </c>
      <c r="D271" s="28">
        <v>1500</v>
      </c>
      <c r="E271" s="29">
        <v>7.8656728043687896E-7</v>
      </c>
    </row>
    <row r="272" spans="1:5" x14ac:dyDescent="0.2">
      <c r="A272" s="25" t="s">
        <v>276</v>
      </c>
      <c r="B272" s="26">
        <v>836</v>
      </c>
      <c r="C272" s="27">
        <v>4.4693471353570301E-7</v>
      </c>
      <c r="D272" s="28">
        <v>1143</v>
      </c>
      <c r="E272" s="29">
        <v>5.9936426769290197E-7</v>
      </c>
    </row>
    <row r="273" spans="1:5" x14ac:dyDescent="0.2">
      <c r="A273" s="25" t="s">
        <v>277</v>
      </c>
      <c r="B273" s="26">
        <v>825</v>
      </c>
      <c r="C273" s="27">
        <v>4.4105399362075898E-7</v>
      </c>
      <c r="D273" s="28">
        <v>522</v>
      </c>
      <c r="E273" s="29">
        <v>2.7372541359203398E-7</v>
      </c>
    </row>
    <row r="274" spans="1:5" x14ac:dyDescent="0.2">
      <c r="A274" s="25" t="s">
        <v>278</v>
      </c>
      <c r="B274" s="26">
        <v>770</v>
      </c>
      <c r="C274" s="27">
        <v>4.1165039404604202E-7</v>
      </c>
      <c r="D274" s="28">
        <v>230</v>
      </c>
      <c r="E274" s="29">
        <v>1.2060698300032101E-7</v>
      </c>
    </row>
    <row r="275" spans="1:5" x14ac:dyDescent="0.2">
      <c r="A275" s="25" t="s">
        <v>279</v>
      </c>
      <c r="B275" s="26">
        <v>700</v>
      </c>
      <c r="C275" s="27">
        <v>3.7422763095094702E-7</v>
      </c>
      <c r="D275" s="28">
        <v>770</v>
      </c>
      <c r="E275" s="29">
        <v>4.03771203957598E-7</v>
      </c>
    </row>
    <row r="276" spans="1:5" x14ac:dyDescent="0.2">
      <c r="A276" s="25" t="s">
        <v>280</v>
      </c>
      <c r="B276" s="26">
        <v>700</v>
      </c>
      <c r="C276" s="27">
        <v>3.7422763095094702E-7</v>
      </c>
      <c r="D276" s="28"/>
      <c r="E276" s="29"/>
    </row>
    <row r="277" spans="1:5" x14ac:dyDescent="0.2">
      <c r="A277" s="25" t="s">
        <v>281</v>
      </c>
      <c r="B277" s="26">
        <v>696</v>
      </c>
      <c r="C277" s="27">
        <v>3.7208918734551301E-7</v>
      </c>
      <c r="D277" s="28">
        <v>984</v>
      </c>
      <c r="E277" s="29">
        <v>5.1598813596659299E-7</v>
      </c>
    </row>
    <row r="278" spans="1:5" x14ac:dyDescent="0.2">
      <c r="A278" s="25" t="s">
        <v>282</v>
      </c>
      <c r="B278" s="26">
        <v>670</v>
      </c>
      <c r="C278" s="27">
        <v>3.5818930391019198E-7</v>
      </c>
      <c r="D278" s="28"/>
      <c r="E278" s="29"/>
    </row>
    <row r="279" spans="1:5" x14ac:dyDescent="0.2">
      <c r="A279" s="25" t="s">
        <v>283</v>
      </c>
      <c r="B279" s="26">
        <v>660</v>
      </c>
      <c r="C279" s="27">
        <v>3.52843194896607E-7</v>
      </c>
      <c r="D279" s="28">
        <v>360</v>
      </c>
      <c r="E279" s="29">
        <v>1.88776147304851E-7</v>
      </c>
    </row>
    <row r="280" spans="1:5" x14ac:dyDescent="0.2">
      <c r="A280" s="25" t="s">
        <v>284</v>
      </c>
      <c r="B280" s="26">
        <v>627</v>
      </c>
      <c r="C280" s="27">
        <v>3.3520103515177701E-7</v>
      </c>
      <c r="D280" s="28">
        <v>513</v>
      </c>
      <c r="E280" s="29">
        <v>2.6900600990941298E-7</v>
      </c>
    </row>
    <row r="281" spans="1:5" x14ac:dyDescent="0.2">
      <c r="A281" s="25" t="s">
        <v>285</v>
      </c>
      <c r="B281" s="26">
        <v>600</v>
      </c>
      <c r="C281" s="27">
        <v>3.2076654081509798E-7</v>
      </c>
      <c r="D281" s="28">
        <v>600</v>
      </c>
      <c r="E281" s="29">
        <v>3.1462691217475198E-7</v>
      </c>
    </row>
    <row r="282" spans="1:5" x14ac:dyDescent="0.2">
      <c r="A282" s="25" t="s">
        <v>286</v>
      </c>
      <c r="B282" s="26">
        <v>576</v>
      </c>
      <c r="C282" s="27">
        <v>3.0793587918249401E-7</v>
      </c>
      <c r="D282" s="28">
        <v>240</v>
      </c>
      <c r="E282" s="29">
        <v>1.2585076486990101E-7</v>
      </c>
    </row>
    <row r="283" spans="1:5" x14ac:dyDescent="0.2">
      <c r="A283" s="25" t="s">
        <v>287</v>
      </c>
      <c r="B283" s="26">
        <v>560</v>
      </c>
      <c r="C283" s="27">
        <v>2.9938210476075802E-7</v>
      </c>
      <c r="D283" s="28">
        <v>2540</v>
      </c>
      <c r="E283" s="29">
        <v>1.3319205948731199E-6</v>
      </c>
    </row>
    <row r="284" spans="1:5" x14ac:dyDescent="0.2">
      <c r="A284" s="25" t="s">
        <v>288</v>
      </c>
      <c r="B284" s="26">
        <v>550</v>
      </c>
      <c r="C284" s="27">
        <v>2.9403599574717299E-7</v>
      </c>
      <c r="D284" s="28"/>
      <c r="E284" s="29"/>
    </row>
    <row r="285" spans="1:5" x14ac:dyDescent="0.2">
      <c r="A285" s="25" t="s">
        <v>289</v>
      </c>
      <c r="B285" s="26">
        <v>540</v>
      </c>
      <c r="C285" s="27">
        <v>2.8868988673358801E-7</v>
      </c>
      <c r="D285" s="28">
        <v>410</v>
      </c>
      <c r="E285" s="29">
        <v>2.1499505665274701E-7</v>
      </c>
    </row>
    <row r="286" spans="1:5" x14ac:dyDescent="0.2">
      <c r="A286" s="25" t="s">
        <v>290</v>
      </c>
      <c r="B286" s="26">
        <v>520</v>
      </c>
      <c r="C286" s="27">
        <v>2.77997668706418E-7</v>
      </c>
      <c r="D286" s="28"/>
      <c r="E286" s="29"/>
    </row>
    <row r="287" spans="1:5" x14ac:dyDescent="0.2">
      <c r="A287" s="25" t="s">
        <v>291</v>
      </c>
      <c r="B287" s="26">
        <v>500</v>
      </c>
      <c r="C287" s="27">
        <v>2.6730545067924799E-7</v>
      </c>
      <c r="D287" s="28">
        <v>180</v>
      </c>
      <c r="E287" s="29">
        <v>9.4388073652425498E-8</v>
      </c>
    </row>
    <row r="288" spans="1:5" x14ac:dyDescent="0.2">
      <c r="A288" s="25" t="s">
        <v>292</v>
      </c>
      <c r="B288" s="26">
        <v>500</v>
      </c>
      <c r="C288" s="27">
        <v>2.6730545067924799E-7</v>
      </c>
      <c r="D288" s="28">
        <v>200</v>
      </c>
      <c r="E288" s="29">
        <v>1.0487563739158401E-7</v>
      </c>
    </row>
    <row r="289" spans="1:5" x14ac:dyDescent="0.2">
      <c r="A289" s="25" t="s">
        <v>293</v>
      </c>
      <c r="B289" s="26">
        <v>472</v>
      </c>
      <c r="C289" s="27">
        <v>2.5233634544121001E-7</v>
      </c>
      <c r="D289" s="28">
        <v>1728</v>
      </c>
      <c r="E289" s="29">
        <v>9.0612550706328499E-7</v>
      </c>
    </row>
    <row r="290" spans="1:5" x14ac:dyDescent="0.2">
      <c r="A290" s="25" t="s">
        <v>294</v>
      </c>
      <c r="B290" s="26">
        <v>460</v>
      </c>
      <c r="C290" s="27">
        <v>2.4592101462490797E-7</v>
      </c>
      <c r="D290" s="28">
        <v>120</v>
      </c>
      <c r="E290" s="29">
        <v>6.2925382434950305E-8</v>
      </c>
    </row>
    <row r="291" spans="1:5" x14ac:dyDescent="0.2">
      <c r="A291" s="25" t="s">
        <v>295</v>
      </c>
      <c r="B291" s="26">
        <v>460</v>
      </c>
      <c r="C291" s="27">
        <v>2.4592101462490797E-7</v>
      </c>
      <c r="D291" s="28">
        <v>415</v>
      </c>
      <c r="E291" s="29">
        <v>2.1761694758753699E-7</v>
      </c>
    </row>
    <row r="292" spans="1:5" x14ac:dyDescent="0.2">
      <c r="A292" s="25" t="s">
        <v>296</v>
      </c>
      <c r="B292" s="26">
        <v>400</v>
      </c>
      <c r="C292" s="27">
        <v>2.13844360543398E-7</v>
      </c>
      <c r="D292" s="28">
        <v>0</v>
      </c>
      <c r="E292" s="29">
        <v>0</v>
      </c>
    </row>
    <row r="293" spans="1:5" x14ac:dyDescent="0.2">
      <c r="A293" s="25" t="s">
        <v>297</v>
      </c>
      <c r="B293" s="26">
        <v>400</v>
      </c>
      <c r="C293" s="27">
        <v>2.13844360543398E-7</v>
      </c>
      <c r="D293" s="28">
        <v>600</v>
      </c>
      <c r="E293" s="29">
        <v>3.1462691217475198E-7</v>
      </c>
    </row>
    <row r="294" spans="1:5" x14ac:dyDescent="0.2">
      <c r="A294" s="25" t="s">
        <v>298</v>
      </c>
      <c r="B294" s="26">
        <v>350</v>
      </c>
      <c r="C294" s="27">
        <v>1.8711381547547401E-7</v>
      </c>
      <c r="D294" s="28">
        <v>225</v>
      </c>
      <c r="E294" s="29">
        <v>1.17985092065532E-7</v>
      </c>
    </row>
    <row r="295" spans="1:5" x14ac:dyDescent="0.2">
      <c r="A295" s="25" t="s">
        <v>299</v>
      </c>
      <c r="B295" s="26">
        <v>340</v>
      </c>
      <c r="C295" s="27">
        <v>1.8176770646188901E-7</v>
      </c>
      <c r="D295" s="28"/>
      <c r="E295" s="29"/>
    </row>
    <row r="296" spans="1:5" x14ac:dyDescent="0.2">
      <c r="A296" s="25" t="s">
        <v>300</v>
      </c>
      <c r="B296" s="26">
        <v>315</v>
      </c>
      <c r="C296" s="27">
        <v>1.6840243392792601E-7</v>
      </c>
      <c r="D296" s="28">
        <v>315</v>
      </c>
      <c r="E296" s="29">
        <v>1.65179128891745E-7</v>
      </c>
    </row>
    <row r="297" spans="1:5" x14ac:dyDescent="0.2">
      <c r="A297" s="25" t="s">
        <v>301</v>
      </c>
      <c r="B297" s="26">
        <v>300</v>
      </c>
      <c r="C297" s="27">
        <v>1.6038327040754899E-7</v>
      </c>
      <c r="D297" s="28">
        <v>100</v>
      </c>
      <c r="E297" s="29">
        <v>5.2437818695791897E-8</v>
      </c>
    </row>
    <row r="298" spans="1:5" x14ac:dyDescent="0.2">
      <c r="A298" s="25" t="s">
        <v>302</v>
      </c>
      <c r="B298" s="26">
        <v>280</v>
      </c>
      <c r="C298" s="27">
        <v>1.4969105238037901E-7</v>
      </c>
      <c r="D298" s="28">
        <v>220</v>
      </c>
      <c r="E298" s="29">
        <v>1.15363201130742E-7</v>
      </c>
    </row>
    <row r="299" spans="1:5" x14ac:dyDescent="0.2">
      <c r="A299" s="25" t="s">
        <v>303</v>
      </c>
      <c r="B299" s="26">
        <v>258.2</v>
      </c>
      <c r="C299" s="27">
        <v>1.38036534730764E-7</v>
      </c>
      <c r="D299" s="28">
        <v>297</v>
      </c>
      <c r="E299" s="29">
        <v>1.5574032152650201E-7</v>
      </c>
    </row>
    <row r="300" spans="1:5" x14ac:dyDescent="0.2">
      <c r="A300" s="25" t="s">
        <v>304</v>
      </c>
      <c r="B300" s="26">
        <v>210</v>
      </c>
      <c r="C300" s="27">
        <v>1.12268289285284E-7</v>
      </c>
      <c r="D300" s="28">
        <v>126</v>
      </c>
      <c r="E300" s="29">
        <v>6.6071651556697795E-8</v>
      </c>
    </row>
    <row r="301" spans="1:5" x14ac:dyDescent="0.2">
      <c r="A301" s="25" t="s">
        <v>305</v>
      </c>
      <c r="B301" s="26">
        <v>180</v>
      </c>
      <c r="C301" s="27">
        <v>9.6229962244529296E-8</v>
      </c>
      <c r="D301" s="28">
        <v>80</v>
      </c>
      <c r="E301" s="29">
        <v>4.1950254956633601E-8</v>
      </c>
    </row>
    <row r="302" spans="1:5" x14ac:dyDescent="0.2">
      <c r="A302" s="25" t="s">
        <v>306</v>
      </c>
      <c r="B302" s="26">
        <v>175</v>
      </c>
      <c r="C302" s="27">
        <v>9.3556907737736794E-8</v>
      </c>
      <c r="D302" s="28">
        <v>100</v>
      </c>
      <c r="E302" s="29">
        <v>5.2437818695791897E-8</v>
      </c>
    </row>
    <row r="303" spans="1:5" x14ac:dyDescent="0.2">
      <c r="A303" s="25" t="s">
        <v>307</v>
      </c>
      <c r="B303" s="26">
        <v>168</v>
      </c>
      <c r="C303" s="27">
        <v>8.9814631428227299E-8</v>
      </c>
      <c r="D303" s="28">
        <v>24</v>
      </c>
      <c r="E303" s="29">
        <v>1.2585076486990099E-8</v>
      </c>
    </row>
    <row r="304" spans="1:5" x14ac:dyDescent="0.2">
      <c r="A304" s="25" t="s">
        <v>308</v>
      </c>
      <c r="B304" s="26">
        <v>160</v>
      </c>
      <c r="C304" s="27">
        <v>8.5537744217359394E-8</v>
      </c>
      <c r="D304" s="28">
        <v>200</v>
      </c>
      <c r="E304" s="29">
        <v>1.0487563739158401E-7</v>
      </c>
    </row>
    <row r="305" spans="1:5" x14ac:dyDescent="0.2">
      <c r="A305" s="25" t="s">
        <v>309</v>
      </c>
      <c r="B305" s="26">
        <v>122</v>
      </c>
      <c r="C305" s="27">
        <v>6.5222529965736502E-8</v>
      </c>
      <c r="D305" s="28"/>
      <c r="E305" s="29"/>
    </row>
    <row r="306" spans="1:5" x14ac:dyDescent="0.2">
      <c r="A306" s="25" t="s">
        <v>310</v>
      </c>
      <c r="B306" s="26">
        <v>120</v>
      </c>
      <c r="C306" s="27">
        <v>6.4153308163019496E-8</v>
      </c>
      <c r="D306" s="28">
        <v>48</v>
      </c>
      <c r="E306" s="29">
        <v>2.51701529739801E-8</v>
      </c>
    </row>
    <row r="307" spans="1:5" x14ac:dyDescent="0.2">
      <c r="A307" s="25" t="s">
        <v>311</v>
      </c>
      <c r="B307" s="26">
        <v>120</v>
      </c>
      <c r="C307" s="27">
        <v>6.4153308163019496E-8</v>
      </c>
      <c r="D307" s="28">
        <v>280</v>
      </c>
      <c r="E307" s="29">
        <v>1.4682589234821699E-7</v>
      </c>
    </row>
    <row r="308" spans="1:5" x14ac:dyDescent="0.2">
      <c r="A308" s="25" t="s">
        <v>312</v>
      </c>
      <c r="B308" s="26">
        <v>108</v>
      </c>
      <c r="C308" s="27">
        <v>5.7737977346717598E-8</v>
      </c>
      <c r="D308" s="28">
        <v>912</v>
      </c>
      <c r="E308" s="29">
        <v>4.7823290650562305E-7</v>
      </c>
    </row>
    <row r="309" spans="1:5" x14ac:dyDescent="0.2">
      <c r="A309" s="25" t="s">
        <v>313</v>
      </c>
      <c r="B309" s="26">
        <v>100</v>
      </c>
      <c r="C309" s="27">
        <v>5.3461090135849599E-8</v>
      </c>
      <c r="D309" s="28">
        <v>250</v>
      </c>
      <c r="E309" s="29">
        <v>1.3109454673948E-7</v>
      </c>
    </row>
    <row r="310" spans="1:5" x14ac:dyDescent="0.2">
      <c r="A310" s="25" t="s">
        <v>314</v>
      </c>
      <c r="B310" s="26">
        <v>100</v>
      </c>
      <c r="C310" s="27">
        <v>5.3461090135849599E-8</v>
      </c>
      <c r="D310" s="28"/>
      <c r="E310" s="29"/>
    </row>
    <row r="311" spans="1:5" x14ac:dyDescent="0.2">
      <c r="A311" s="25" t="s">
        <v>315</v>
      </c>
      <c r="B311" s="26">
        <v>90</v>
      </c>
      <c r="C311" s="27">
        <v>4.8114981122264602E-8</v>
      </c>
      <c r="D311" s="28">
        <v>90</v>
      </c>
      <c r="E311" s="29">
        <v>4.7194036826212703E-8</v>
      </c>
    </row>
    <row r="312" spans="1:5" x14ac:dyDescent="0.2">
      <c r="A312" s="25" t="s">
        <v>316</v>
      </c>
      <c r="B312" s="26">
        <v>66</v>
      </c>
      <c r="C312" s="27">
        <v>3.52843194896607E-8</v>
      </c>
      <c r="D312" s="28">
        <v>104</v>
      </c>
      <c r="E312" s="29">
        <v>5.4535331443623601E-8</v>
      </c>
    </row>
    <row r="313" spans="1:5" x14ac:dyDescent="0.2">
      <c r="A313" s="25" t="s">
        <v>317</v>
      </c>
      <c r="B313" s="26">
        <v>60</v>
      </c>
      <c r="C313" s="27">
        <v>3.2076654081509801E-8</v>
      </c>
      <c r="D313" s="28">
        <v>442</v>
      </c>
      <c r="E313" s="29">
        <v>2.3177515863540001E-7</v>
      </c>
    </row>
    <row r="314" spans="1:5" x14ac:dyDescent="0.2">
      <c r="A314" s="25" t="s">
        <v>318</v>
      </c>
      <c r="B314" s="26">
        <v>50</v>
      </c>
      <c r="C314" s="27">
        <v>2.67305450679248E-8</v>
      </c>
      <c r="D314" s="28">
        <v>5705</v>
      </c>
      <c r="E314" s="29">
        <v>2.9915775565949299E-6</v>
      </c>
    </row>
    <row r="315" spans="1:5" x14ac:dyDescent="0.2">
      <c r="A315" s="25" t="s">
        <v>319</v>
      </c>
      <c r="B315" s="26">
        <v>48</v>
      </c>
      <c r="C315" s="27">
        <v>2.56613232652078E-8</v>
      </c>
      <c r="D315" s="28">
        <v>228</v>
      </c>
      <c r="E315" s="29">
        <v>1.19558226626406E-7</v>
      </c>
    </row>
    <row r="316" spans="1:5" x14ac:dyDescent="0.2">
      <c r="A316" s="25" t="s">
        <v>320</v>
      </c>
      <c r="B316" s="26">
        <v>40</v>
      </c>
      <c r="C316" s="27">
        <v>2.1384436054339799E-8</v>
      </c>
      <c r="D316" s="28">
        <v>90</v>
      </c>
      <c r="E316" s="29">
        <v>4.7194036826212703E-8</v>
      </c>
    </row>
    <row r="317" spans="1:5" x14ac:dyDescent="0.2">
      <c r="A317" s="25" t="s">
        <v>321</v>
      </c>
      <c r="B317" s="26">
        <v>35</v>
      </c>
      <c r="C317" s="27">
        <v>1.8711381547547399E-8</v>
      </c>
      <c r="D317" s="28">
        <v>10</v>
      </c>
      <c r="E317" s="29">
        <v>5.2437818695791902E-9</v>
      </c>
    </row>
    <row r="318" spans="1:5" x14ac:dyDescent="0.2">
      <c r="A318" s="25" t="s">
        <v>322</v>
      </c>
      <c r="B318" s="26">
        <v>25</v>
      </c>
      <c r="C318" s="27">
        <v>1.33652725339624E-8</v>
      </c>
      <c r="D318" s="28"/>
      <c r="E318" s="29"/>
    </row>
    <row r="319" spans="1:5" x14ac:dyDescent="0.2">
      <c r="A319" s="25" t="s">
        <v>323</v>
      </c>
      <c r="B319" s="26">
        <v>25</v>
      </c>
      <c r="C319" s="27">
        <v>1.33652725339624E-8</v>
      </c>
      <c r="D319" s="28">
        <v>0</v>
      </c>
      <c r="E319" s="29">
        <v>0</v>
      </c>
    </row>
    <row r="320" spans="1:5" x14ac:dyDescent="0.2">
      <c r="A320" s="25" t="s">
        <v>324</v>
      </c>
      <c r="B320" s="26">
        <v>25</v>
      </c>
      <c r="C320" s="27">
        <v>1.33652725339624E-8</v>
      </c>
      <c r="D320" s="28"/>
      <c r="E320" s="29"/>
    </row>
    <row r="321" spans="1:5" x14ac:dyDescent="0.2">
      <c r="A321" s="25" t="s">
        <v>325</v>
      </c>
      <c r="B321" s="26">
        <v>25</v>
      </c>
      <c r="C321" s="27">
        <v>1.33652725339624E-8</v>
      </c>
      <c r="D321" s="28">
        <v>50</v>
      </c>
      <c r="E321" s="29">
        <v>2.6218909347896001E-8</v>
      </c>
    </row>
    <row r="322" spans="1:5" x14ac:dyDescent="0.2">
      <c r="A322" s="25" t="s">
        <v>326</v>
      </c>
      <c r="B322" s="26">
        <v>25</v>
      </c>
      <c r="C322" s="27">
        <v>1.33652725339624E-8</v>
      </c>
      <c r="D322" s="28">
        <v>50</v>
      </c>
      <c r="E322" s="29">
        <v>2.6218909347896001E-8</v>
      </c>
    </row>
    <row r="323" spans="1:5" x14ac:dyDescent="0.2">
      <c r="A323" s="25" t="s">
        <v>327</v>
      </c>
      <c r="B323" s="26">
        <v>24</v>
      </c>
      <c r="C323" s="27">
        <v>1.28306616326039E-8</v>
      </c>
      <c r="D323" s="28">
        <v>24</v>
      </c>
      <c r="E323" s="29">
        <v>1.2585076486990099E-8</v>
      </c>
    </row>
    <row r="324" spans="1:5" x14ac:dyDescent="0.2">
      <c r="A324" s="25" t="s">
        <v>328</v>
      </c>
      <c r="B324" s="26">
        <v>21</v>
      </c>
      <c r="C324" s="27">
        <v>1.1226828928528401E-8</v>
      </c>
      <c r="D324" s="28">
        <v>21</v>
      </c>
      <c r="E324" s="29">
        <v>1.10119419261163E-8</v>
      </c>
    </row>
    <row r="325" spans="1:5" x14ac:dyDescent="0.2">
      <c r="A325" s="25" t="s">
        <v>329</v>
      </c>
      <c r="B325" s="26">
        <v>20</v>
      </c>
      <c r="C325" s="27">
        <v>1.0692218027169899E-8</v>
      </c>
      <c r="D325" s="28">
        <v>30</v>
      </c>
      <c r="E325" s="29">
        <v>1.5731345608737599E-8</v>
      </c>
    </row>
    <row r="326" spans="1:5" x14ac:dyDescent="0.2">
      <c r="A326" s="25" t="s">
        <v>330</v>
      </c>
      <c r="B326" s="26">
        <v>20</v>
      </c>
      <c r="C326" s="27">
        <v>1.0692218027169899E-8</v>
      </c>
      <c r="D326" s="28">
        <v>100</v>
      </c>
      <c r="E326" s="29">
        <v>5.2437818695791897E-8</v>
      </c>
    </row>
    <row r="327" spans="1:5" x14ac:dyDescent="0.2">
      <c r="A327" s="25" t="s">
        <v>331</v>
      </c>
      <c r="B327" s="26">
        <v>20</v>
      </c>
      <c r="C327" s="27">
        <v>1.0692218027169899E-8</v>
      </c>
      <c r="D327" s="28">
        <v>20</v>
      </c>
      <c r="E327" s="29">
        <v>1.04875637391584E-8</v>
      </c>
    </row>
    <row r="328" spans="1:5" x14ac:dyDescent="0.2">
      <c r="A328" s="25" t="s">
        <v>332</v>
      </c>
      <c r="B328" s="26">
        <v>0</v>
      </c>
      <c r="C328" s="27">
        <v>0</v>
      </c>
      <c r="D328" s="28">
        <v>0</v>
      </c>
      <c r="E328" s="29">
        <v>0</v>
      </c>
    </row>
    <row r="329" spans="1:5" x14ac:dyDescent="0.2">
      <c r="A329" s="25" t="s">
        <v>333</v>
      </c>
      <c r="B329" s="26">
        <v>0</v>
      </c>
      <c r="C329" s="27">
        <v>0</v>
      </c>
      <c r="D329" s="28">
        <v>0</v>
      </c>
      <c r="E329" s="29">
        <v>0</v>
      </c>
    </row>
    <row r="330" spans="1:5" x14ac:dyDescent="0.2">
      <c r="A330" s="25" t="s">
        <v>334</v>
      </c>
      <c r="B330" s="26">
        <v>0</v>
      </c>
      <c r="C330" s="27">
        <v>0</v>
      </c>
      <c r="D330" s="28">
        <v>0</v>
      </c>
      <c r="E330" s="29">
        <v>0</v>
      </c>
    </row>
    <row r="331" spans="1:5" x14ac:dyDescent="0.2">
      <c r="A331" s="25" t="s">
        <v>335</v>
      </c>
      <c r="B331" s="26">
        <v>0</v>
      </c>
      <c r="C331" s="27">
        <v>0</v>
      </c>
      <c r="D331" s="28">
        <v>0</v>
      </c>
      <c r="E331" s="29">
        <v>0</v>
      </c>
    </row>
    <row r="332" spans="1:5" x14ac:dyDescent="0.2">
      <c r="A332" s="25" t="s">
        <v>336</v>
      </c>
      <c r="B332" s="26">
        <v>0</v>
      </c>
      <c r="C332" s="27">
        <v>0</v>
      </c>
      <c r="D332" s="28">
        <v>0</v>
      </c>
      <c r="E332" s="29">
        <v>0</v>
      </c>
    </row>
    <row r="333" spans="1:5" x14ac:dyDescent="0.2">
      <c r="A333" s="25" t="s">
        <v>337</v>
      </c>
      <c r="B333" s="26">
        <v>0</v>
      </c>
      <c r="C333" s="27">
        <v>0</v>
      </c>
      <c r="D333" s="28">
        <v>0</v>
      </c>
      <c r="E333" s="29">
        <v>0</v>
      </c>
    </row>
    <row r="334" spans="1:5" x14ac:dyDescent="0.2">
      <c r="A334" s="25" t="s">
        <v>338</v>
      </c>
      <c r="B334" s="26">
        <v>0</v>
      </c>
      <c r="C334" s="27">
        <v>0</v>
      </c>
      <c r="D334" s="28">
        <v>0</v>
      </c>
      <c r="E334" s="29">
        <v>0</v>
      </c>
    </row>
    <row r="335" spans="1:5" x14ac:dyDescent="0.2">
      <c r="A335" s="25" t="s">
        <v>339</v>
      </c>
      <c r="B335" s="26">
        <v>0</v>
      </c>
      <c r="C335" s="27">
        <v>0</v>
      </c>
      <c r="D335" s="28">
        <v>0</v>
      </c>
      <c r="E335" s="29">
        <v>0</v>
      </c>
    </row>
    <row r="336" spans="1:5" x14ac:dyDescent="0.2">
      <c r="A336" s="25" t="s">
        <v>340</v>
      </c>
      <c r="B336" s="26">
        <v>0</v>
      </c>
      <c r="C336" s="27">
        <v>0</v>
      </c>
      <c r="D336" s="28">
        <v>0</v>
      </c>
      <c r="E336" s="29">
        <v>0</v>
      </c>
    </row>
    <row r="337" spans="1:5" x14ac:dyDescent="0.2">
      <c r="A337" s="25" t="s">
        <v>341</v>
      </c>
      <c r="B337" s="26">
        <v>0</v>
      </c>
      <c r="C337" s="27">
        <v>0</v>
      </c>
      <c r="D337" s="28">
        <v>0</v>
      </c>
      <c r="E337" s="29">
        <v>0</v>
      </c>
    </row>
    <row r="338" spans="1:5" x14ac:dyDescent="0.2">
      <c r="A338" s="25" t="s">
        <v>342</v>
      </c>
      <c r="B338" s="26">
        <v>0</v>
      </c>
      <c r="C338" s="27">
        <v>0</v>
      </c>
      <c r="D338" s="28">
        <v>0</v>
      </c>
      <c r="E338" s="29">
        <v>0</v>
      </c>
    </row>
    <row r="339" spans="1:5" x14ac:dyDescent="0.2">
      <c r="A339" s="25" t="s">
        <v>343</v>
      </c>
      <c r="B339" s="26">
        <v>0</v>
      </c>
      <c r="C339" s="27">
        <v>0</v>
      </c>
      <c r="D339" s="28">
        <v>0</v>
      </c>
      <c r="E339" s="29">
        <v>0</v>
      </c>
    </row>
    <row r="340" spans="1:5" x14ac:dyDescent="0.2">
      <c r="A340" s="25" t="s">
        <v>344</v>
      </c>
      <c r="B340" s="26">
        <v>0</v>
      </c>
      <c r="C340" s="27">
        <v>0</v>
      </c>
      <c r="D340" s="28">
        <v>0</v>
      </c>
      <c r="E340" s="29">
        <v>0</v>
      </c>
    </row>
    <row r="341" spans="1:5" x14ac:dyDescent="0.2">
      <c r="A341" s="25" t="s">
        <v>345</v>
      </c>
      <c r="B341" s="26">
        <v>0</v>
      </c>
      <c r="C341" s="27">
        <v>0</v>
      </c>
      <c r="D341" s="28">
        <v>0</v>
      </c>
      <c r="E341" s="29">
        <v>0</v>
      </c>
    </row>
    <row r="342" spans="1:5" x14ac:dyDescent="0.2">
      <c r="A342" s="25" t="s">
        <v>346</v>
      </c>
      <c r="B342" s="26">
        <v>0</v>
      </c>
      <c r="C342" s="27">
        <v>0</v>
      </c>
      <c r="D342" s="28">
        <v>0</v>
      </c>
      <c r="E342" s="29">
        <v>0</v>
      </c>
    </row>
    <row r="343" spans="1:5" x14ac:dyDescent="0.2">
      <c r="A343" s="25" t="s">
        <v>347</v>
      </c>
      <c r="B343" s="26">
        <v>0</v>
      </c>
      <c r="C343" s="27">
        <v>0</v>
      </c>
      <c r="D343" s="28">
        <v>0</v>
      </c>
      <c r="E343" s="29">
        <v>0</v>
      </c>
    </row>
    <row r="344" spans="1:5" x14ac:dyDescent="0.2">
      <c r="A344" s="25" t="s">
        <v>348</v>
      </c>
      <c r="B344" s="26">
        <v>0</v>
      </c>
      <c r="C344" s="27">
        <v>0</v>
      </c>
      <c r="D344" s="28">
        <v>0</v>
      </c>
      <c r="E344" s="29">
        <v>0</v>
      </c>
    </row>
    <row r="345" spans="1:5" x14ac:dyDescent="0.2">
      <c r="A345" s="25" t="s">
        <v>349</v>
      </c>
      <c r="B345" s="26">
        <v>0</v>
      </c>
      <c r="C345" s="27">
        <v>0</v>
      </c>
      <c r="D345" s="28">
        <v>0</v>
      </c>
      <c r="E345" s="29">
        <v>0</v>
      </c>
    </row>
    <row r="346" spans="1:5" x14ac:dyDescent="0.2">
      <c r="A346" s="25" t="s">
        <v>350</v>
      </c>
      <c r="B346" s="26">
        <v>0</v>
      </c>
      <c r="C346" s="27">
        <v>0</v>
      </c>
      <c r="D346" s="28">
        <v>0</v>
      </c>
      <c r="E346" s="29">
        <v>0</v>
      </c>
    </row>
    <row r="347" spans="1:5" x14ac:dyDescent="0.2">
      <c r="A347" s="25" t="s">
        <v>351</v>
      </c>
      <c r="B347" s="26">
        <v>0</v>
      </c>
      <c r="C347" s="27">
        <v>0</v>
      </c>
      <c r="D347" s="28">
        <v>0</v>
      </c>
      <c r="E347" s="29">
        <v>0</v>
      </c>
    </row>
    <row r="348" spans="1:5" x14ac:dyDescent="0.2">
      <c r="A348" s="25" t="s">
        <v>352</v>
      </c>
      <c r="B348" s="26">
        <v>0</v>
      </c>
      <c r="C348" s="27">
        <v>0</v>
      </c>
      <c r="D348" s="28">
        <v>0</v>
      </c>
      <c r="E348" s="29">
        <v>0</v>
      </c>
    </row>
    <row r="349" spans="1:5" x14ac:dyDescent="0.2">
      <c r="A349" s="25" t="s">
        <v>353</v>
      </c>
      <c r="B349" s="26">
        <v>0</v>
      </c>
      <c r="C349" s="27">
        <v>0</v>
      </c>
      <c r="D349" s="28">
        <v>0</v>
      </c>
      <c r="E349" s="29">
        <v>0</v>
      </c>
    </row>
    <row r="350" spans="1:5" x14ac:dyDescent="0.2">
      <c r="A350" s="25" t="s">
        <v>354</v>
      </c>
      <c r="B350" s="26">
        <v>0</v>
      </c>
      <c r="C350" s="27">
        <v>0</v>
      </c>
      <c r="D350" s="28">
        <v>0</v>
      </c>
      <c r="E350" s="29">
        <v>0</v>
      </c>
    </row>
    <row r="351" spans="1:5" x14ac:dyDescent="0.2">
      <c r="A351" s="25" t="s">
        <v>355</v>
      </c>
      <c r="B351" s="26">
        <v>0</v>
      </c>
      <c r="C351" s="27">
        <v>0</v>
      </c>
      <c r="D351" s="28">
        <v>21350</v>
      </c>
      <c r="E351" s="29">
        <v>1.11954742915516E-5</v>
      </c>
    </row>
    <row r="352" spans="1:5" x14ac:dyDescent="0.2">
      <c r="A352" s="25" t="s">
        <v>356</v>
      </c>
      <c r="B352" s="26">
        <v>0</v>
      </c>
      <c r="C352" s="27">
        <v>0</v>
      </c>
      <c r="D352" s="28">
        <v>0</v>
      </c>
      <c r="E352" s="29">
        <v>0</v>
      </c>
    </row>
    <row r="353" spans="1:5" x14ac:dyDescent="0.2">
      <c r="A353" s="25" t="s">
        <v>357</v>
      </c>
      <c r="B353" s="26">
        <v>0</v>
      </c>
      <c r="C353" s="27">
        <v>0</v>
      </c>
      <c r="D353" s="28">
        <v>0</v>
      </c>
      <c r="E353" s="29">
        <v>0</v>
      </c>
    </row>
    <row r="354" spans="1:5" x14ac:dyDescent="0.2">
      <c r="A354" s="25" t="s">
        <v>358</v>
      </c>
      <c r="B354" s="26">
        <v>0</v>
      </c>
      <c r="C354" s="27">
        <v>0</v>
      </c>
      <c r="D354" s="28">
        <v>0</v>
      </c>
      <c r="E354" s="29">
        <v>0</v>
      </c>
    </row>
    <row r="355" spans="1:5" x14ac:dyDescent="0.2">
      <c r="A355" s="25" t="s">
        <v>359</v>
      </c>
      <c r="B355" s="26">
        <v>0</v>
      </c>
      <c r="C355" s="27">
        <v>0</v>
      </c>
      <c r="D355" s="28">
        <v>0</v>
      </c>
      <c r="E355" s="29">
        <v>0</v>
      </c>
    </row>
    <row r="356" spans="1:5" x14ac:dyDescent="0.2">
      <c r="A356" s="25" t="s">
        <v>360</v>
      </c>
      <c r="B356" s="26">
        <v>0</v>
      </c>
      <c r="C356" s="27">
        <v>0</v>
      </c>
      <c r="D356" s="28">
        <v>0</v>
      </c>
      <c r="E356" s="29">
        <v>0</v>
      </c>
    </row>
    <row r="357" spans="1:5" x14ac:dyDescent="0.2">
      <c r="A357" s="25" t="s">
        <v>361</v>
      </c>
      <c r="B357" s="26">
        <v>0</v>
      </c>
      <c r="C357" s="27">
        <v>0</v>
      </c>
      <c r="D357" s="28">
        <v>0</v>
      </c>
      <c r="E357" s="29">
        <v>0</v>
      </c>
    </row>
    <row r="358" spans="1:5" x14ac:dyDescent="0.2">
      <c r="A358" s="25" t="s">
        <v>362</v>
      </c>
      <c r="B358" s="26">
        <v>0</v>
      </c>
      <c r="C358" s="27">
        <v>0</v>
      </c>
      <c r="D358" s="28">
        <v>0</v>
      </c>
      <c r="E358" s="29">
        <v>0</v>
      </c>
    </row>
    <row r="359" spans="1:5" x14ac:dyDescent="0.2">
      <c r="A359" s="25" t="s">
        <v>363</v>
      </c>
      <c r="B359" s="26">
        <v>0</v>
      </c>
      <c r="C359" s="27">
        <v>0</v>
      </c>
      <c r="D359" s="28">
        <v>0</v>
      </c>
      <c r="E359" s="29">
        <v>0</v>
      </c>
    </row>
    <row r="360" spans="1:5" x14ac:dyDescent="0.2">
      <c r="A360" s="25" t="s">
        <v>364</v>
      </c>
      <c r="B360" s="26">
        <v>0</v>
      </c>
      <c r="C360" s="27">
        <v>0</v>
      </c>
      <c r="D360" s="28">
        <v>0</v>
      </c>
      <c r="E360" s="29">
        <v>0</v>
      </c>
    </row>
    <row r="361" spans="1:5" x14ac:dyDescent="0.2">
      <c r="A361" s="25" t="s">
        <v>365</v>
      </c>
      <c r="B361" s="26">
        <v>0</v>
      </c>
      <c r="C361" s="27">
        <v>0</v>
      </c>
      <c r="D361" s="28">
        <v>0</v>
      </c>
      <c r="E361" s="29">
        <v>0</v>
      </c>
    </row>
    <row r="362" spans="1:5" x14ac:dyDescent="0.2">
      <c r="A362" s="25" t="s">
        <v>366</v>
      </c>
      <c r="B362" s="26">
        <v>-3</v>
      </c>
      <c r="C362" s="27">
        <v>-1.60383270407549E-9</v>
      </c>
      <c r="D362" s="28">
        <v>-18</v>
      </c>
      <c r="E362" s="29">
        <v>-9.4388073652425498E-9</v>
      </c>
    </row>
    <row r="363" spans="1:5" x14ac:dyDescent="0.2">
      <c r="A363" s="25" t="s">
        <v>367</v>
      </c>
      <c r="B363" s="26">
        <v>-41</v>
      </c>
      <c r="C363" s="27">
        <v>-2.1919046955698299E-8</v>
      </c>
      <c r="D363" s="28">
        <v>27328</v>
      </c>
      <c r="E363" s="29">
        <v>1.4330207093186001E-5</v>
      </c>
    </row>
    <row r="364" spans="1:5" x14ac:dyDescent="0.2">
      <c r="A364" s="25" t="s">
        <v>368</v>
      </c>
      <c r="B364" s="26">
        <v>-930</v>
      </c>
      <c r="C364" s="27">
        <v>-4.9718813826340103E-7</v>
      </c>
      <c r="D364" s="28">
        <v>211820</v>
      </c>
      <c r="E364" s="29">
        <v>1.11073787561426E-4</v>
      </c>
    </row>
    <row r="365" spans="1:5" x14ac:dyDescent="0.2">
      <c r="A365" s="25" t="s">
        <v>369</v>
      </c>
      <c r="B365" s="26"/>
      <c r="C365" s="27"/>
      <c r="D365" s="28">
        <v>552</v>
      </c>
      <c r="E365" s="29">
        <v>2.89456759200772E-7</v>
      </c>
    </row>
    <row r="366" spans="1:5" x14ac:dyDescent="0.2">
      <c r="A366" s="25" t="s">
        <v>370</v>
      </c>
      <c r="B366" s="26"/>
      <c r="C366" s="27"/>
      <c r="D366" s="28">
        <v>8050</v>
      </c>
      <c r="E366" s="29">
        <v>4.2212444050112498E-6</v>
      </c>
    </row>
    <row r="367" spans="1:5" x14ac:dyDescent="0.2">
      <c r="A367" s="25" t="s">
        <v>371</v>
      </c>
      <c r="B367" s="26"/>
      <c r="C367" s="27"/>
      <c r="D367" s="28">
        <v>20</v>
      </c>
      <c r="E367" s="29">
        <v>1.04875637391584E-8</v>
      </c>
    </row>
    <row r="368" spans="1:5" x14ac:dyDescent="0.2">
      <c r="A368" s="25" t="s">
        <v>372</v>
      </c>
      <c r="B368" s="26"/>
      <c r="C368" s="27"/>
      <c r="D368" s="28">
        <v>200</v>
      </c>
      <c r="E368" s="29">
        <v>1.0487563739158401E-7</v>
      </c>
    </row>
    <row r="369" spans="1:5" x14ac:dyDescent="0.2">
      <c r="A369" s="25" t="s">
        <v>373</v>
      </c>
      <c r="B369" s="26"/>
      <c r="C369" s="27"/>
      <c r="D369" s="28">
        <v>-100</v>
      </c>
      <c r="E369" s="29">
        <v>-5.2437818695791897E-8</v>
      </c>
    </row>
    <row r="370" spans="1:5" x14ac:dyDescent="0.2">
      <c r="A370" s="25" t="s">
        <v>374</v>
      </c>
      <c r="B370" s="26"/>
      <c r="C370" s="27"/>
      <c r="D370" s="28">
        <v>-28</v>
      </c>
      <c r="E370" s="29">
        <v>-1.4682589234821699E-8</v>
      </c>
    </row>
    <row r="371" spans="1:5" x14ac:dyDescent="0.2">
      <c r="A371" s="25" t="s">
        <v>375</v>
      </c>
      <c r="B371" s="26"/>
      <c r="C371" s="27"/>
      <c r="D371" s="28">
        <v>126600</v>
      </c>
      <c r="E371" s="29">
        <v>6.6386278468872606E-5</v>
      </c>
    </row>
    <row r="372" spans="1:5" x14ac:dyDescent="0.2">
      <c r="A372" s="25" t="s">
        <v>376</v>
      </c>
      <c r="B372" s="26"/>
      <c r="C372" s="27"/>
      <c r="D372" s="28">
        <v>612</v>
      </c>
      <c r="E372" s="29">
        <v>3.2091945041824698E-7</v>
      </c>
    </row>
    <row r="373" spans="1:5" x14ac:dyDescent="0.2">
      <c r="A373" s="25" t="s">
        <v>377</v>
      </c>
      <c r="B373" s="26"/>
      <c r="C373" s="27"/>
      <c r="D373" s="28">
        <v>85</v>
      </c>
      <c r="E373" s="29">
        <v>4.4572145891423198E-8</v>
      </c>
    </row>
    <row r="374" spans="1:5" x14ac:dyDescent="0.2">
      <c r="A374" s="25" t="s">
        <v>378</v>
      </c>
      <c r="B374" s="26"/>
      <c r="C374" s="27"/>
      <c r="D374" s="28">
        <v>-2</v>
      </c>
      <c r="E374" s="29">
        <v>-1.0487563739158399E-9</v>
      </c>
    </row>
    <row r="375" spans="1:5" x14ac:dyDescent="0.2">
      <c r="A375" s="25" t="s">
        <v>379</v>
      </c>
      <c r="B375" s="26"/>
      <c r="C375" s="27"/>
      <c r="D375" s="28">
        <v>-20</v>
      </c>
      <c r="E375" s="29">
        <v>-1.04875637391584E-8</v>
      </c>
    </row>
    <row r="376" spans="1:5" x14ac:dyDescent="0.2">
      <c r="A376" s="25" t="s">
        <v>380</v>
      </c>
      <c r="B376" s="26"/>
      <c r="C376" s="27"/>
      <c r="D376" s="28">
        <v>310</v>
      </c>
      <c r="E376" s="29">
        <v>1.6255723795695501E-7</v>
      </c>
    </row>
    <row r="377" spans="1:5" x14ac:dyDescent="0.2">
      <c r="A377" s="25" t="s">
        <v>381</v>
      </c>
      <c r="B377" s="26"/>
      <c r="C377" s="27"/>
      <c r="D377" s="28">
        <v>-3</v>
      </c>
      <c r="E377" s="29">
        <v>-1.5731345608737599E-9</v>
      </c>
    </row>
    <row r="378" spans="1:5" x14ac:dyDescent="0.2">
      <c r="A378" s="25" t="s">
        <v>382</v>
      </c>
      <c r="B378" s="26"/>
      <c r="C378" s="27"/>
      <c r="D378" s="28">
        <v>120</v>
      </c>
      <c r="E378" s="29">
        <v>6.2925382434950305E-8</v>
      </c>
    </row>
    <row r="379" spans="1:5" x14ac:dyDescent="0.2">
      <c r="A379" s="25" t="s">
        <v>383</v>
      </c>
      <c r="B379" s="26"/>
      <c r="C379" s="27"/>
      <c r="D379" s="28">
        <v>120</v>
      </c>
      <c r="E379" s="29">
        <v>6.2925382434950305E-8</v>
      </c>
    </row>
    <row r="380" spans="1:5" x14ac:dyDescent="0.2">
      <c r="A380" s="25" t="s">
        <v>384</v>
      </c>
      <c r="B380" s="26"/>
      <c r="C380" s="27"/>
      <c r="D380" s="28">
        <v>-540</v>
      </c>
      <c r="E380" s="29">
        <v>-2.8316422095727599E-7</v>
      </c>
    </row>
    <row r="381" spans="1:5" x14ac:dyDescent="0.2">
      <c r="A381" s="30" t="s">
        <v>385</v>
      </c>
      <c r="B381" s="31"/>
      <c r="C381" s="32"/>
      <c r="D381" s="33">
        <v>1920</v>
      </c>
      <c r="E381" s="34">
        <v>1.00680611895921E-6</v>
      </c>
    </row>
    <row r="382" spans="1:5" x14ac:dyDescent="0.2"/>
    <row r="383" spans="1:5" x14ac:dyDescent="0.2"/>
    <row r="384" spans="1:5" x14ac:dyDescent="0.2"/>
    <row r="385" spans="1:5" s="2" customFormat="1" ht="45.6" customHeight="1" x14ac:dyDescent="0.2">
      <c r="A385" s="35" t="s">
        <v>386</v>
      </c>
      <c r="B385" s="1"/>
      <c r="C385" s="1"/>
      <c r="E385" s="3" t="s">
        <v>1</v>
      </c>
    </row>
    <row r="386" spans="1:5" ht="15.75" x14ac:dyDescent="0.2">
      <c r="A386" s="4" t="s">
        <v>2</v>
      </c>
      <c r="B386" s="5" t="s">
        <v>3</v>
      </c>
      <c r="C386" s="6"/>
      <c r="D386" s="7" t="s">
        <v>4</v>
      </c>
      <c r="E386" s="8"/>
    </row>
    <row r="387" spans="1:5" ht="18" x14ac:dyDescent="0.25">
      <c r="A387" s="9" t="s">
        <v>5</v>
      </c>
      <c r="B387" s="10" t="str">
        <f>DAY([1]CARATULA!$I$1)&amp;"-"&amp;PROPER(TEXT(([1]CARATULA!$I$1),"mmmm")&amp;"-"&amp;TEXT([1]CARATULA!$I$1,"aaaa"))</f>
        <v>31-Diciembre-2021</v>
      </c>
      <c r="C387" s="11"/>
      <c r="D387" s="12" t="str">
        <f>DAY([1]CARATULA!$J$1)&amp;"-"&amp;PROPER(TEXT(([1]CARATULA!$J$1),"mmmm")&amp;"-"&amp;TEXT([1]CARATULA!$J$1,"aaaa"))</f>
        <v>31-Diciembre-2020</v>
      </c>
      <c r="E387" s="13"/>
    </row>
    <row r="388" spans="1:5" x14ac:dyDescent="0.2">
      <c r="A388" s="14" t="s">
        <v>6</v>
      </c>
      <c r="B388" s="15" t="s">
        <v>7</v>
      </c>
      <c r="C388" s="16" t="s">
        <v>8</v>
      </c>
      <c r="D388" s="17" t="s">
        <v>7</v>
      </c>
      <c r="E388" s="18" t="s">
        <v>8</v>
      </c>
    </row>
    <row r="389" spans="1:5" x14ac:dyDescent="0.2">
      <c r="A389" s="19" t="s">
        <v>23</v>
      </c>
      <c r="B389" s="20">
        <v>377950</v>
      </c>
      <c r="C389" s="21">
        <v>0.26763585378634502</v>
      </c>
      <c r="D389" s="22">
        <v>271780</v>
      </c>
      <c r="E389" s="23">
        <v>0.24915041523541301</v>
      </c>
    </row>
    <row r="390" spans="1:5" x14ac:dyDescent="0.2">
      <c r="A390" s="25" t="s">
        <v>27</v>
      </c>
      <c r="B390" s="26">
        <v>327700</v>
      </c>
      <c r="C390" s="27">
        <v>0.23205257120197101</v>
      </c>
      <c r="D390" s="28">
        <v>292600</v>
      </c>
      <c r="E390" s="29">
        <v>0.26823685148974102</v>
      </c>
    </row>
    <row r="391" spans="1:5" x14ac:dyDescent="0.2">
      <c r="A391" s="25" t="s">
        <v>42</v>
      </c>
      <c r="B391" s="26">
        <v>146540</v>
      </c>
      <c r="C391" s="27">
        <v>0.103768641391324</v>
      </c>
      <c r="D391" s="28">
        <v>4420</v>
      </c>
      <c r="E391" s="29">
        <v>4.0519715775278803E-3</v>
      </c>
    </row>
    <row r="392" spans="1:5" x14ac:dyDescent="0.2">
      <c r="A392" s="25" t="s">
        <v>10</v>
      </c>
      <c r="B392" s="26">
        <v>108800</v>
      </c>
      <c r="C392" s="27">
        <v>7.7044002889150101E-2</v>
      </c>
      <c r="D392" s="28">
        <v>39200</v>
      </c>
      <c r="E392" s="29">
        <v>3.5936037520156699E-2</v>
      </c>
    </row>
    <row r="393" spans="1:5" x14ac:dyDescent="0.2">
      <c r="A393" s="25" t="s">
        <v>31</v>
      </c>
      <c r="B393" s="26">
        <v>78500</v>
      </c>
      <c r="C393" s="27">
        <v>5.5587814584542997E-2</v>
      </c>
      <c r="D393" s="28">
        <v>80480</v>
      </c>
      <c r="E393" s="29">
        <v>7.3778885194444199E-2</v>
      </c>
    </row>
    <row r="394" spans="1:5" x14ac:dyDescent="0.2">
      <c r="A394" s="25" t="s">
        <v>11</v>
      </c>
      <c r="B394" s="26">
        <v>72700</v>
      </c>
      <c r="C394" s="27">
        <v>5.1480689430525903E-2</v>
      </c>
      <c r="D394" s="28">
        <v>70000</v>
      </c>
      <c r="E394" s="29">
        <v>6.4171495571708398E-2</v>
      </c>
    </row>
    <row r="395" spans="1:5" x14ac:dyDescent="0.2">
      <c r="A395" s="25" t="s">
        <v>55</v>
      </c>
      <c r="B395" s="26">
        <v>60200</v>
      </c>
      <c r="C395" s="27">
        <v>4.26291265985922E-2</v>
      </c>
      <c r="D395" s="28">
        <v>45600</v>
      </c>
      <c r="E395" s="29">
        <v>4.1803145686712902E-2</v>
      </c>
    </row>
    <row r="396" spans="1:5" x14ac:dyDescent="0.2">
      <c r="A396" s="25" t="s">
        <v>22</v>
      </c>
      <c r="B396" s="26">
        <v>51980</v>
      </c>
      <c r="C396" s="27">
        <v>3.6808338880312701E-2</v>
      </c>
      <c r="D396" s="28">
        <v>67800</v>
      </c>
      <c r="E396" s="29">
        <v>6.2154677139454703E-2</v>
      </c>
    </row>
    <row r="397" spans="1:5" x14ac:dyDescent="0.2">
      <c r="A397" s="25" t="s">
        <v>16</v>
      </c>
      <c r="B397" s="26">
        <v>43300</v>
      </c>
      <c r="C397" s="27">
        <v>3.0661813649818001E-2</v>
      </c>
      <c r="D397" s="28">
        <v>48980</v>
      </c>
      <c r="E397" s="29">
        <v>4.4901712187175397E-2</v>
      </c>
    </row>
    <row r="398" spans="1:5" x14ac:dyDescent="0.2">
      <c r="A398" s="25" t="s">
        <v>33</v>
      </c>
      <c r="B398" s="26">
        <v>32000</v>
      </c>
      <c r="C398" s="27">
        <v>2.2660000849749999E-2</v>
      </c>
      <c r="D398" s="28">
        <v>41350</v>
      </c>
      <c r="E398" s="29">
        <v>3.7907019169859203E-2</v>
      </c>
    </row>
    <row r="399" spans="1:5" x14ac:dyDescent="0.2">
      <c r="A399" s="25" t="s">
        <v>29</v>
      </c>
      <c r="B399" s="26">
        <v>24020</v>
      </c>
      <c r="C399" s="27">
        <v>1.7009163137843598E-2</v>
      </c>
      <c r="D399" s="28">
        <v>33520</v>
      </c>
      <c r="E399" s="29">
        <v>3.07289790223381E-2</v>
      </c>
    </row>
    <row r="400" spans="1:5" x14ac:dyDescent="0.2">
      <c r="A400" s="25" t="s">
        <v>12</v>
      </c>
      <c r="B400" s="26">
        <v>15000</v>
      </c>
      <c r="C400" s="27">
        <v>1.06218753983203E-2</v>
      </c>
      <c r="D400" s="28">
        <v>14300</v>
      </c>
      <c r="E400" s="29">
        <v>1.3109319809649E-2</v>
      </c>
    </row>
    <row r="401" spans="1:5" x14ac:dyDescent="0.2">
      <c r="A401" s="25" t="s">
        <v>38</v>
      </c>
      <c r="B401" s="26">
        <v>14575</v>
      </c>
      <c r="C401" s="27">
        <v>1.03209222620346E-2</v>
      </c>
      <c r="D401" s="28">
        <v>17400</v>
      </c>
      <c r="E401" s="29">
        <v>1.59512003278247E-2</v>
      </c>
    </row>
    <row r="402" spans="1:5" x14ac:dyDescent="0.2">
      <c r="A402" s="25" t="s">
        <v>32</v>
      </c>
      <c r="B402" s="26">
        <v>7440</v>
      </c>
      <c r="C402" s="27">
        <v>5.2684501975668804E-3</v>
      </c>
      <c r="D402" s="28">
        <v>7600</v>
      </c>
      <c r="E402" s="29">
        <v>6.9671909477854897E-3</v>
      </c>
    </row>
    <row r="403" spans="1:5" x14ac:dyDescent="0.2">
      <c r="A403" s="25" t="s">
        <v>25</v>
      </c>
      <c r="B403" s="26">
        <v>6700</v>
      </c>
      <c r="C403" s="27">
        <v>4.7444376779164103E-3</v>
      </c>
      <c r="D403" s="28">
        <v>4100</v>
      </c>
      <c r="E403" s="29">
        <v>3.75861616920007E-3</v>
      </c>
    </row>
    <row r="404" spans="1:5" x14ac:dyDescent="0.2">
      <c r="A404" s="25" t="s">
        <v>56</v>
      </c>
      <c r="B404" s="26">
        <v>6700</v>
      </c>
      <c r="C404" s="27">
        <v>4.7444376779164103E-3</v>
      </c>
      <c r="D404" s="28">
        <v>12900</v>
      </c>
      <c r="E404" s="29">
        <v>1.18258898982148E-2</v>
      </c>
    </row>
    <row r="405" spans="1:5" x14ac:dyDescent="0.2">
      <c r="A405" s="25" t="s">
        <v>59</v>
      </c>
      <c r="B405" s="26">
        <v>5500</v>
      </c>
      <c r="C405" s="27">
        <v>3.8946876460507901E-3</v>
      </c>
      <c r="D405" s="28">
        <v>7300</v>
      </c>
      <c r="E405" s="29">
        <v>6.6921702524781702E-3</v>
      </c>
    </row>
    <row r="406" spans="1:5" x14ac:dyDescent="0.2">
      <c r="A406" s="25" t="s">
        <v>64</v>
      </c>
      <c r="B406" s="26">
        <v>5426</v>
      </c>
      <c r="C406" s="27">
        <v>3.84228639408574E-3</v>
      </c>
      <c r="D406" s="28">
        <v>3815</v>
      </c>
      <c r="E406" s="29">
        <v>3.4973465086581101E-3</v>
      </c>
    </row>
    <row r="407" spans="1:5" x14ac:dyDescent="0.2">
      <c r="A407" s="25" t="s">
        <v>17</v>
      </c>
      <c r="B407" s="26">
        <v>5000</v>
      </c>
      <c r="C407" s="27">
        <v>3.5406251327734402E-3</v>
      </c>
      <c r="D407" s="28">
        <v>4400</v>
      </c>
      <c r="E407" s="29">
        <v>4.0336368645073903E-3</v>
      </c>
    </row>
    <row r="408" spans="1:5" x14ac:dyDescent="0.2">
      <c r="A408" s="25" t="s">
        <v>65</v>
      </c>
      <c r="B408" s="26">
        <v>3983</v>
      </c>
      <c r="C408" s="27">
        <v>2.82046198076732E-3</v>
      </c>
      <c r="D408" s="28">
        <v>2973</v>
      </c>
      <c r="E408" s="29">
        <v>2.7254550904955602E-3</v>
      </c>
    </row>
    <row r="409" spans="1:5" x14ac:dyDescent="0.2">
      <c r="A409" s="25" t="s">
        <v>52</v>
      </c>
      <c r="B409" s="26">
        <v>3600</v>
      </c>
      <c r="C409" s="27">
        <v>2.5492500955968801E-3</v>
      </c>
      <c r="D409" s="28">
        <v>3800</v>
      </c>
      <c r="E409" s="29">
        <v>3.4835954738927401E-3</v>
      </c>
    </row>
    <row r="410" spans="1:5" x14ac:dyDescent="0.2">
      <c r="A410" s="25" t="s">
        <v>63</v>
      </c>
      <c r="B410" s="26">
        <v>2700</v>
      </c>
      <c r="C410" s="27">
        <v>1.91193757169766E-3</v>
      </c>
      <c r="D410" s="28">
        <v>3400</v>
      </c>
      <c r="E410" s="29">
        <v>3.11690121348298E-3</v>
      </c>
    </row>
    <row r="411" spans="1:5" x14ac:dyDescent="0.2">
      <c r="A411" s="25" t="s">
        <v>72</v>
      </c>
      <c r="B411" s="26">
        <v>2440</v>
      </c>
      <c r="C411" s="27">
        <v>1.72782506479344E-3</v>
      </c>
      <c r="D411" s="28">
        <v>2760</v>
      </c>
      <c r="E411" s="29">
        <v>2.5301903968273599E-3</v>
      </c>
    </row>
    <row r="412" spans="1:5" x14ac:dyDescent="0.2">
      <c r="A412" s="25" t="s">
        <v>86</v>
      </c>
      <c r="B412" s="26">
        <v>1899</v>
      </c>
      <c r="C412" s="27">
        <v>1.3447294254273501E-3</v>
      </c>
      <c r="D412" s="28">
        <v>1850</v>
      </c>
      <c r="E412" s="29">
        <v>1.69596095439515E-3</v>
      </c>
    </row>
    <row r="413" spans="1:5" x14ac:dyDescent="0.2">
      <c r="A413" s="25" t="s">
        <v>62</v>
      </c>
      <c r="B413" s="26">
        <v>1800</v>
      </c>
      <c r="C413" s="27">
        <v>1.2746250477984401E-3</v>
      </c>
      <c r="D413" s="28">
        <v>1400</v>
      </c>
      <c r="E413" s="29">
        <v>1.2834299114341701E-3</v>
      </c>
    </row>
    <row r="414" spans="1:5" x14ac:dyDescent="0.2">
      <c r="A414" s="25" t="s">
        <v>106</v>
      </c>
      <c r="B414" s="26">
        <v>1650</v>
      </c>
      <c r="C414" s="27">
        <v>1.16840629381524E-3</v>
      </c>
      <c r="D414" s="28">
        <v>975</v>
      </c>
      <c r="E414" s="29">
        <v>8.9381725974879602E-4</v>
      </c>
    </row>
    <row r="415" spans="1:5" x14ac:dyDescent="0.2">
      <c r="A415" s="25" t="s">
        <v>69</v>
      </c>
      <c r="B415" s="26">
        <v>1000</v>
      </c>
      <c r="C415" s="27">
        <v>7.0812502655468801E-4</v>
      </c>
      <c r="D415" s="28">
        <v>1225</v>
      </c>
      <c r="E415" s="29">
        <v>1.1230011725048999E-3</v>
      </c>
    </row>
    <row r="416" spans="1:5" x14ac:dyDescent="0.2">
      <c r="A416" s="25" t="s">
        <v>19</v>
      </c>
      <c r="B416" s="26">
        <v>800</v>
      </c>
      <c r="C416" s="27">
        <v>5.6650002124375095E-4</v>
      </c>
      <c r="D416" s="28">
        <v>3300</v>
      </c>
      <c r="E416" s="29">
        <v>3.0252276483805399E-3</v>
      </c>
    </row>
    <row r="417" spans="1:5" x14ac:dyDescent="0.2">
      <c r="A417" s="25" t="s">
        <v>79</v>
      </c>
      <c r="B417" s="26">
        <v>664</v>
      </c>
      <c r="C417" s="27">
        <v>4.70195017632313E-4</v>
      </c>
      <c r="D417" s="28">
        <v>190</v>
      </c>
      <c r="E417" s="29">
        <v>1.74179773694637E-4</v>
      </c>
    </row>
    <row r="418" spans="1:5" x14ac:dyDescent="0.2">
      <c r="A418" s="25" t="s">
        <v>130</v>
      </c>
      <c r="B418" s="26">
        <v>383</v>
      </c>
      <c r="C418" s="27">
        <v>2.7121188517044599E-4</v>
      </c>
      <c r="D418" s="28">
        <v>155</v>
      </c>
      <c r="E418" s="29">
        <v>1.4209402590878301E-4</v>
      </c>
    </row>
    <row r="419" spans="1:5" x14ac:dyDescent="0.2">
      <c r="A419" s="25" t="s">
        <v>87</v>
      </c>
      <c r="B419" s="26">
        <v>350</v>
      </c>
      <c r="C419" s="27">
        <v>2.4784375929414099E-4</v>
      </c>
      <c r="D419" s="28">
        <v>350</v>
      </c>
      <c r="E419" s="29">
        <v>3.2085747785854198E-4</v>
      </c>
    </row>
    <row r="420" spans="1:5" x14ac:dyDescent="0.2">
      <c r="A420" s="25" t="s">
        <v>83</v>
      </c>
      <c r="B420" s="26">
        <v>305</v>
      </c>
      <c r="C420" s="27">
        <v>2.1597813309918E-4</v>
      </c>
      <c r="D420" s="28">
        <v>219</v>
      </c>
      <c r="E420" s="29">
        <v>2.0076510757434499E-4</v>
      </c>
    </row>
    <row r="421" spans="1:5" x14ac:dyDescent="0.2">
      <c r="A421" s="25" t="s">
        <v>145</v>
      </c>
      <c r="B421" s="26">
        <v>225</v>
      </c>
      <c r="C421" s="27">
        <v>1.5932813097480501E-4</v>
      </c>
      <c r="D421" s="28">
        <v>275</v>
      </c>
      <c r="E421" s="29">
        <v>2.52102304031712E-4</v>
      </c>
    </row>
    <row r="422" spans="1:5" x14ac:dyDescent="0.2">
      <c r="A422" s="25" t="s">
        <v>111</v>
      </c>
      <c r="B422" s="26">
        <v>135</v>
      </c>
      <c r="C422" s="27">
        <v>9.5596878584882904E-5</v>
      </c>
      <c r="D422" s="28">
        <v>60</v>
      </c>
      <c r="E422" s="29">
        <v>5.5004139061464401E-5</v>
      </c>
    </row>
    <row r="423" spans="1:5" x14ac:dyDescent="0.2">
      <c r="A423" s="25" t="s">
        <v>61</v>
      </c>
      <c r="B423" s="26">
        <v>100</v>
      </c>
      <c r="C423" s="27">
        <v>7.0812502655468896E-5</v>
      </c>
      <c r="D423" s="28"/>
      <c r="E423" s="29"/>
    </row>
    <row r="424" spans="1:5" x14ac:dyDescent="0.2">
      <c r="A424" s="25" t="s">
        <v>115</v>
      </c>
      <c r="B424" s="26">
        <v>75</v>
      </c>
      <c r="C424" s="27">
        <v>5.3109376991601601E-5</v>
      </c>
      <c r="D424" s="28">
        <v>25</v>
      </c>
      <c r="E424" s="29">
        <v>2.2918391275610199E-5</v>
      </c>
    </row>
    <row r="425" spans="1:5" x14ac:dyDescent="0.2">
      <c r="A425" s="25" t="s">
        <v>107</v>
      </c>
      <c r="B425" s="26">
        <v>40</v>
      </c>
      <c r="C425" s="27">
        <v>2.8325001062187499E-5</v>
      </c>
      <c r="D425" s="28">
        <v>9</v>
      </c>
      <c r="E425" s="29">
        <v>8.2506208592196592E-6</v>
      </c>
    </row>
    <row r="426" spans="1:5" x14ac:dyDescent="0.2">
      <c r="A426" s="25" t="s">
        <v>131</v>
      </c>
      <c r="B426" s="26"/>
      <c r="C426" s="27"/>
      <c r="D426" s="28">
        <v>16</v>
      </c>
      <c r="E426" s="29">
        <v>1.4667770416390501E-5</v>
      </c>
    </row>
    <row r="427" spans="1:5" x14ac:dyDescent="0.2">
      <c r="A427" s="25" t="s">
        <v>51</v>
      </c>
      <c r="B427" s="26"/>
      <c r="C427" s="27"/>
      <c r="D427" s="28">
        <v>50</v>
      </c>
      <c r="E427" s="29">
        <v>4.5836782551220303E-5</v>
      </c>
    </row>
    <row r="428" spans="1:5" x14ac:dyDescent="0.2">
      <c r="A428" s="25" t="s">
        <v>77</v>
      </c>
      <c r="B428" s="26"/>
      <c r="C428" s="27"/>
      <c r="D428" s="28">
        <v>100</v>
      </c>
      <c r="E428" s="29">
        <v>9.1673565102440605E-5</v>
      </c>
    </row>
    <row r="429" spans="1:5" x14ac:dyDescent="0.2">
      <c r="A429" s="30" t="s">
        <v>34</v>
      </c>
      <c r="B429" s="31"/>
      <c r="C429" s="32"/>
      <c r="D429" s="33">
        <v>150</v>
      </c>
      <c r="E429" s="34">
        <v>1.3751034765366099E-4</v>
      </c>
    </row>
    <row r="430" spans="1:5" x14ac:dyDescent="0.2"/>
    <row r="431" spans="1:5" x14ac:dyDescent="0.2"/>
    <row r="432" spans="1:5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</sheetData>
  <mergeCells count="8">
    <mergeCell ref="B387:C387"/>
    <mergeCell ref="D387:E387"/>
    <mergeCell ref="B2:C2"/>
    <mergeCell ref="D2:E2"/>
    <mergeCell ref="B3:C3"/>
    <mergeCell ref="D3:E3"/>
    <mergeCell ref="B386:C386"/>
    <mergeCell ref="D386:E38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2022-01-26T23:00:00+00:00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BF754EBA-C47F-4880-80CF-069D0AB46789}"/>
</file>

<file path=customXml/itemProps2.xml><?xml version="1.0" encoding="utf-8"?>
<ds:datastoreItem xmlns:ds="http://schemas.openxmlformats.org/officeDocument/2006/customXml" ds:itemID="{11EE720F-5210-4484-949F-5427A0146A07}"/>
</file>

<file path=customXml/itemProps3.xml><?xml version="1.0" encoding="utf-8"?>
<ds:datastoreItem xmlns:ds="http://schemas.openxmlformats.org/officeDocument/2006/customXml" ds:itemID="{B808FDA9-C1B8-4D79-A72D-CDB44744C0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RANKCIRR_UNI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Cigarros-unidades</dc:title>
  <dc:creator>Maria del Mar Garcia Bernabe</dc:creator>
  <cp:lastModifiedBy>Maria del Mar Garcia Bernabe</cp:lastModifiedBy>
  <dcterms:created xsi:type="dcterms:W3CDTF">2022-01-11T11:02:27Z</dcterms:created>
  <dcterms:modified xsi:type="dcterms:W3CDTF">2022-01-11T11:02:27Z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