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23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B23" i="1"/>
  <c r="C23" i="1"/>
  <c r="D23" i="1"/>
  <c r="E23" i="1"/>
  <c r="F23" i="1"/>
  <c r="G23" i="1"/>
  <c r="H23" i="1"/>
  <c r="I23" i="1"/>
  <c r="J23" i="1"/>
  <c r="K23" i="1"/>
  <c r="L23" i="1"/>
  <c r="M23" i="1"/>
</calcChain>
</file>

<file path=xl/sharedStrings.xml><?xml version="1.0" encoding="utf-8"?>
<sst xmlns="http://schemas.openxmlformats.org/spreadsheetml/2006/main" count="34" uniqueCount="33">
  <si>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</si>
  <si>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</si>
  <si>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</si>
  <si>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</si>
  <si>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</si>
  <si>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</si>
  <si>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</si>
  <si>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</si>
  <si>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</si>
  <si>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</si>
  <si>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</si>
  <si>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</si>
  <si>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</si>
  <si>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</si>
  <si>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</si>
  <si>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</si>
  <si>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</si>
  <si>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CIGARRILLOS (Península e Illes Balears)</t>
  </si>
  <si>
    <t>AÑO 2012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</si>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</sst>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color rgb="FF00008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3" fontId="3" fillId="2" borderId="6" xfId="0" applyNumberFormat="1" applyFont="1" applyFill="1" applyBorder="1"/>
    <xf numFmtId="0" fontId="4" fillId="5" borderId="7" xfId="0" applyFont="1" applyFill="1" applyBorder="1"/>
    <xf numFmtId="3" fontId="4" fillId="5" borderId="8" xfId="0" applyNumberFormat="1" applyFont="1" applyFill="1" applyBorder="1"/>
    <xf numFmtId="3" fontId="1" fillId="0" borderId="0" xfId="0" applyNumberFormat="1" applyFont="1"/>
    <xf numFmtId="3" fontId="5" fillId="0" borderId="0" xfId="0" applyNumberFormat="1" applyFont="1" applyAlignment="1">
      <alignment horizontal="center"/>
    </xf>
    <xf numFmtId="3" fontId="6" fillId="6" borderId="0" xfId="0" applyNumberFormat="1" applyFont="1" applyFill="1" applyAlignment="1">
      <alignment horizontal="left"/>
    </xf>
    <xf numFmtId="3" fontId="7" fillId="4" borderId="1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4" xfId="0" applyNumberFormat="1" applyFont="1" applyBorder="1"/>
    <xf numFmtId="3" fontId="3" fillId="0" borderId="3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169" fontId="2" fillId="6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sqref="A1:N27"/>
    </sheetView>
  </sheetViews>
  <sheetFormatPr baseColWidth="10" defaultRowHeight="15" x14ac:dyDescent="0.25"/>
  <cols>
    <col min="1" max="1" width="28.7109375" customWidth="1"/>
    <col min="14" max="14" width="17.85546875" customWidth="1"/>
  </cols>
  <sheetData>
    <row r="1" spans="1:14" ht="15.75" x14ac:dyDescent="0.25">
      <c r="A1" s="19" t="s">
        <v>17</v>
      </c>
      <c r="B1" s="19"/>
      <c r="C1" s="19"/>
      <c r="D1" s="19"/>
      <c r="E1" s="7"/>
      <c r="F1" s="7"/>
      <c r="G1" s="8" t="s">
        <v>18</v>
      </c>
      <c r="H1" s="7"/>
      <c r="I1" s="7"/>
      <c r="J1" s="7"/>
      <c r="K1" s="7"/>
      <c r="L1" s="7"/>
      <c r="M1" s="7"/>
      <c r="N1" s="7"/>
    </row>
    <row r="2" spans="1:14" ht="15.75" x14ac:dyDescent="0.25">
      <c r="A2" s="19" t="s">
        <v>19</v>
      </c>
      <c r="B2" s="19"/>
      <c r="C2" s="19"/>
      <c r="D2" s="19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5.75" x14ac:dyDescent="0.25">
      <c r="A4" s="10" t="s">
        <v>20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1" t="s">
        <v>27</v>
      </c>
      <c r="I4" s="11" t="s">
        <v>28</v>
      </c>
      <c r="J4" s="11" t="s">
        <v>29</v>
      </c>
      <c r="K4" s="11" t="s">
        <v>30</v>
      </c>
      <c r="L4" s="11" t="s">
        <v>31</v>
      </c>
      <c r="M4" s="11" t="s">
        <v>32</v>
      </c>
      <c r="N4" s="12" t="s">
        <v>16</v>
      </c>
    </row>
    <row r="5" spans="1:14" x14ac:dyDescent="0.25">
      <c r="A5" s="13" t="s">
        <v>0</v>
      </c>
      <c r="B5" s="14">
        <v>131446752</v>
      </c>
      <c r="C5" s="14">
        <v>117897275</v>
      </c>
      <c r="D5" s="14">
        <v>160852044</v>
      </c>
      <c r="E5" s="14">
        <v>139050199</v>
      </c>
      <c r="F5" s="14">
        <v>153863980</v>
      </c>
      <c r="G5" s="14">
        <v>156311302</v>
      </c>
      <c r="H5" s="14">
        <v>175261525</v>
      </c>
      <c r="I5" s="14">
        <v>178577002</v>
      </c>
      <c r="J5" s="14">
        <v>132007069</v>
      </c>
      <c r="K5" s="14">
        <v>138207923</v>
      </c>
      <c r="L5" s="14">
        <v>126199077</v>
      </c>
      <c r="M5" s="14">
        <v>126113824</v>
      </c>
      <c r="N5" s="2">
        <f>IF(SUM(B5:M5)&gt;0,SUM(B5:M5),"")</f>
        <v>1735787972</v>
      </c>
    </row>
    <row r="6" spans="1:14" x14ac:dyDescent="0.25">
      <c r="A6" s="15" t="s">
        <v>1</v>
      </c>
      <c r="B6" s="16">
        <v>24633340</v>
      </c>
      <c r="C6" s="16">
        <v>23664911</v>
      </c>
      <c r="D6" s="16">
        <v>30361904</v>
      </c>
      <c r="E6" s="16">
        <v>28451108</v>
      </c>
      <c r="F6" s="16">
        <v>27469880</v>
      </c>
      <c r="G6" s="16">
        <v>29740693</v>
      </c>
      <c r="H6" s="16">
        <v>34428868</v>
      </c>
      <c r="I6" s="16">
        <v>35372249</v>
      </c>
      <c r="J6" s="16">
        <v>24532041</v>
      </c>
      <c r="K6" s="16">
        <v>28458142</v>
      </c>
      <c r="L6" s="16">
        <v>26925655</v>
      </c>
      <c r="M6" s="16">
        <v>24309777</v>
      </c>
      <c r="N6" s="3">
        <f>IF(SUM(B6:M6)&gt;0,SUM(B6:M6),"")</f>
        <v>338348568</v>
      </c>
    </row>
    <row r="7" spans="1:14" x14ac:dyDescent="0.25">
      <c r="A7" s="15" t="s">
        <v>2</v>
      </c>
      <c r="B7" s="16">
        <v>20553818</v>
      </c>
      <c r="C7" s="16">
        <v>18732884</v>
      </c>
      <c r="D7" s="16">
        <v>24018120</v>
      </c>
      <c r="E7" s="16">
        <v>23670720</v>
      </c>
      <c r="F7" s="16">
        <v>20772523</v>
      </c>
      <c r="G7" s="16">
        <v>23605411</v>
      </c>
      <c r="H7" s="16">
        <v>26086646</v>
      </c>
      <c r="I7" s="16">
        <v>27551273</v>
      </c>
      <c r="J7" s="16">
        <v>19529978</v>
      </c>
      <c r="K7" s="16">
        <v>22408695</v>
      </c>
      <c r="L7" s="16">
        <v>20835460</v>
      </c>
      <c r="M7" s="16">
        <v>20282665</v>
      </c>
      <c r="N7" s="3">
        <f>IF(SUM(B7:M7)&gt;0,SUM(B7:M7),"")</f>
        <v>268048193</v>
      </c>
    </row>
    <row r="8" spans="1:14" x14ac:dyDescent="0.25">
      <c r="A8" s="15" t="s">
        <v>3</v>
      </c>
      <c r="B8" s="16">
        <v>18323065</v>
      </c>
      <c r="C8" s="16">
        <v>18182217</v>
      </c>
      <c r="D8" s="16">
        <v>24839340</v>
      </c>
      <c r="E8" s="16">
        <v>29698122</v>
      </c>
      <c r="F8" s="16">
        <v>41045773</v>
      </c>
      <c r="G8" s="16">
        <v>46868267</v>
      </c>
      <c r="H8" s="16">
        <v>50423528</v>
      </c>
      <c r="I8" s="16">
        <v>53126054</v>
      </c>
      <c r="J8" s="16">
        <v>40869991</v>
      </c>
      <c r="K8" s="16">
        <v>31859696</v>
      </c>
      <c r="L8" s="16">
        <v>21670354</v>
      </c>
      <c r="M8" s="16">
        <v>17588527</v>
      </c>
      <c r="N8" s="3">
        <f>IF(SUM(B8:M8)&gt;0,SUM(B8:M8),"")</f>
        <v>394494934</v>
      </c>
    </row>
    <row r="9" spans="1:14" x14ac:dyDescent="0.25">
      <c r="A9" s="15" t="s">
        <v>4</v>
      </c>
      <c r="B9" s="16">
        <v>10768696</v>
      </c>
      <c r="C9" s="16">
        <v>10284332</v>
      </c>
      <c r="D9" s="16">
        <v>12954742</v>
      </c>
      <c r="E9" s="16">
        <v>12931720</v>
      </c>
      <c r="F9" s="16">
        <v>11313159</v>
      </c>
      <c r="G9" s="16">
        <v>12695879</v>
      </c>
      <c r="H9" s="16">
        <v>15697840</v>
      </c>
      <c r="I9" s="16">
        <v>17225418</v>
      </c>
      <c r="J9" s="16">
        <v>10541660</v>
      </c>
      <c r="K9" s="16">
        <v>12063669</v>
      </c>
      <c r="L9" s="16">
        <v>11793938</v>
      </c>
      <c r="M9" s="16">
        <v>11043818</v>
      </c>
      <c r="N9" s="3">
        <f>IF(SUM(B9:M9)&gt;0,SUM(B9:M9),"")</f>
        <v>149314871</v>
      </c>
    </row>
    <row r="10" spans="1:14" x14ac:dyDescent="0.25">
      <c r="A10" s="15" t="s">
        <v>5</v>
      </c>
      <c r="B10" s="16">
        <v>39529562</v>
      </c>
      <c r="C10" s="16">
        <v>38863295</v>
      </c>
      <c r="D10" s="16">
        <v>52941552</v>
      </c>
      <c r="E10" s="16">
        <v>54234976</v>
      </c>
      <c r="F10" s="16">
        <v>41559648</v>
      </c>
      <c r="G10" s="16">
        <v>48609675</v>
      </c>
      <c r="H10" s="16">
        <v>63407563</v>
      </c>
      <c r="I10" s="16">
        <v>64631883</v>
      </c>
      <c r="J10" s="16">
        <v>41174417</v>
      </c>
      <c r="K10" s="16">
        <v>45833047</v>
      </c>
      <c r="L10" s="16">
        <v>46241121</v>
      </c>
      <c r="M10" s="16">
        <v>44213744</v>
      </c>
      <c r="N10" s="3">
        <f>IF(SUM(B10:M10)&gt;0,SUM(B10:M10),"")</f>
        <v>581240483</v>
      </c>
    </row>
    <row r="11" spans="1:14" x14ac:dyDescent="0.25">
      <c r="A11" s="15" t="s">
        <v>6</v>
      </c>
      <c r="B11" s="16">
        <v>37234081</v>
      </c>
      <c r="C11" s="16">
        <v>35424967</v>
      </c>
      <c r="D11" s="16">
        <v>45968062</v>
      </c>
      <c r="E11" s="16">
        <v>41546624</v>
      </c>
      <c r="F11" s="16">
        <v>40536868</v>
      </c>
      <c r="G11" s="16">
        <v>42813106</v>
      </c>
      <c r="H11" s="16">
        <v>52073497</v>
      </c>
      <c r="I11" s="16">
        <v>54663341</v>
      </c>
      <c r="J11" s="16">
        <v>38389984</v>
      </c>
      <c r="K11" s="16">
        <v>39265019</v>
      </c>
      <c r="L11" s="16">
        <v>37889452</v>
      </c>
      <c r="M11" s="16">
        <v>38038691</v>
      </c>
      <c r="N11" s="3">
        <f>IF(SUM(B11:M11)&gt;0,SUM(B11:M11),"")</f>
        <v>503843692</v>
      </c>
    </row>
    <row r="12" spans="1:14" x14ac:dyDescent="0.25">
      <c r="A12" s="15" t="s">
        <v>7</v>
      </c>
      <c r="B12" s="16">
        <v>140508483</v>
      </c>
      <c r="C12" s="16">
        <v>132813998</v>
      </c>
      <c r="D12" s="16">
        <v>173498279</v>
      </c>
      <c r="E12" s="16">
        <v>162411823</v>
      </c>
      <c r="F12" s="16">
        <v>171535396</v>
      </c>
      <c r="G12" s="16">
        <v>184405929</v>
      </c>
      <c r="H12" s="16">
        <v>210380941</v>
      </c>
      <c r="I12" s="16">
        <v>222868829</v>
      </c>
      <c r="J12" s="16">
        <v>145408284</v>
      </c>
      <c r="K12" s="16">
        <v>164591871</v>
      </c>
      <c r="L12" s="16">
        <v>150667914</v>
      </c>
      <c r="M12" s="16">
        <v>138681090</v>
      </c>
      <c r="N12" s="3">
        <f>IF(SUM(B12:M12)&gt;0,SUM(B12:M12),"")</f>
        <v>1997772837</v>
      </c>
    </row>
    <row r="13" spans="1:14" x14ac:dyDescent="0.25">
      <c r="A13" s="15" t="s">
        <v>8</v>
      </c>
      <c r="B13" s="16">
        <v>91670261</v>
      </c>
      <c r="C13" s="16">
        <v>87942340</v>
      </c>
      <c r="D13" s="16">
        <v>116955464</v>
      </c>
      <c r="E13" s="16">
        <v>103013611</v>
      </c>
      <c r="F13" s="16">
        <v>110100610</v>
      </c>
      <c r="G13" s="16">
        <v>112716681</v>
      </c>
      <c r="H13" s="16">
        <v>131501127</v>
      </c>
      <c r="I13" s="16">
        <v>138350127</v>
      </c>
      <c r="J13" s="16">
        <v>98164180</v>
      </c>
      <c r="K13" s="16">
        <v>106012003</v>
      </c>
      <c r="L13" s="16">
        <v>96948565</v>
      </c>
      <c r="M13" s="16">
        <v>89310189</v>
      </c>
      <c r="N13" s="3">
        <f>IF(SUM(B13:M13)&gt;0,SUM(B13:M13),"")</f>
        <v>1282685158</v>
      </c>
    </row>
    <row r="14" spans="1:14" x14ac:dyDescent="0.25">
      <c r="A14" s="15" t="s">
        <v>9</v>
      </c>
      <c r="B14" s="16">
        <v>20768865</v>
      </c>
      <c r="C14" s="16">
        <v>20830196</v>
      </c>
      <c r="D14" s="16">
        <v>26065221</v>
      </c>
      <c r="E14" s="16">
        <v>22652772</v>
      </c>
      <c r="F14" s="16">
        <v>24533745</v>
      </c>
      <c r="G14" s="16">
        <v>24756254</v>
      </c>
      <c r="H14" s="16">
        <v>28455376</v>
      </c>
      <c r="I14" s="16">
        <v>29926570</v>
      </c>
      <c r="J14" s="16">
        <v>21732321</v>
      </c>
      <c r="K14" s="16">
        <v>22390420</v>
      </c>
      <c r="L14" s="16">
        <v>21936569</v>
      </c>
      <c r="M14" s="16">
        <v>21820034</v>
      </c>
      <c r="N14" s="3">
        <f>IF(SUM(B14:M14)&gt;0,SUM(B14:M14),"")</f>
        <v>285868343</v>
      </c>
    </row>
    <row r="15" spans="1:14" x14ac:dyDescent="0.25">
      <c r="A15" s="15" t="s">
        <v>10</v>
      </c>
      <c r="B15" s="16">
        <v>43733053</v>
      </c>
      <c r="C15" s="16">
        <v>40720051</v>
      </c>
      <c r="D15" s="16">
        <v>51134167</v>
      </c>
      <c r="E15" s="16">
        <v>47140008</v>
      </c>
      <c r="F15" s="16">
        <v>46105266</v>
      </c>
      <c r="G15" s="16">
        <v>50207658</v>
      </c>
      <c r="H15" s="16">
        <v>58094483</v>
      </c>
      <c r="I15" s="16">
        <v>65764818</v>
      </c>
      <c r="J15" s="16">
        <v>42730215</v>
      </c>
      <c r="K15" s="16">
        <v>49737741</v>
      </c>
      <c r="L15" s="16">
        <v>46790290</v>
      </c>
      <c r="M15" s="16">
        <v>44010468</v>
      </c>
      <c r="N15" s="3">
        <f>IF(SUM(B15:M15)&gt;0,SUM(B15:M15),"")</f>
        <v>586168218</v>
      </c>
    </row>
    <row r="16" spans="1:14" x14ac:dyDescent="0.25">
      <c r="A16" s="15" t="s">
        <v>11</v>
      </c>
      <c r="B16" s="16">
        <v>110357025</v>
      </c>
      <c r="C16" s="16">
        <v>109075924</v>
      </c>
      <c r="D16" s="16">
        <v>133401713</v>
      </c>
      <c r="E16" s="16">
        <v>119291143</v>
      </c>
      <c r="F16" s="16">
        <v>123529105</v>
      </c>
      <c r="G16" s="16">
        <v>127869416</v>
      </c>
      <c r="H16" s="16">
        <v>131812873</v>
      </c>
      <c r="I16" s="16">
        <v>111899354</v>
      </c>
      <c r="J16" s="16">
        <v>106965409</v>
      </c>
      <c r="K16" s="16">
        <v>122567143</v>
      </c>
      <c r="L16" s="16">
        <v>117309247</v>
      </c>
      <c r="M16" s="16">
        <v>111058525</v>
      </c>
      <c r="N16" s="3">
        <f>IF(SUM(B16:M16)&gt;0,SUM(B16:M16),"")</f>
        <v>1425136877</v>
      </c>
    </row>
    <row r="17" spans="1:14" x14ac:dyDescent="0.25">
      <c r="A17" s="15" t="s">
        <v>12</v>
      </c>
      <c r="B17" s="16">
        <v>27869995</v>
      </c>
      <c r="C17" s="16">
        <v>26977328</v>
      </c>
      <c r="D17" s="16">
        <v>33237370</v>
      </c>
      <c r="E17" s="16">
        <v>31592156</v>
      </c>
      <c r="F17" s="16">
        <v>33492612</v>
      </c>
      <c r="G17" s="16">
        <v>33128998</v>
      </c>
      <c r="H17" s="16">
        <v>37412533</v>
      </c>
      <c r="I17" s="16">
        <v>37287184</v>
      </c>
      <c r="J17" s="16">
        <v>28480000</v>
      </c>
      <c r="K17" s="16">
        <v>30906432</v>
      </c>
      <c r="L17" s="16">
        <v>29161698</v>
      </c>
      <c r="M17" s="16">
        <v>26856159</v>
      </c>
      <c r="N17" s="3">
        <f>IF(SUM(B17:M17)&gt;0,SUM(B17:M17),"")</f>
        <v>376402465</v>
      </c>
    </row>
    <row r="18" spans="1:14" x14ac:dyDescent="0.25">
      <c r="A18" s="15" t="s">
        <v>13</v>
      </c>
      <c r="B18" s="16">
        <v>15372497</v>
      </c>
      <c r="C18" s="16">
        <v>14888550</v>
      </c>
      <c r="D18" s="16">
        <v>21059585</v>
      </c>
      <c r="E18" s="16">
        <v>18797658</v>
      </c>
      <c r="F18" s="16">
        <v>19675712</v>
      </c>
      <c r="G18" s="16">
        <v>19281559</v>
      </c>
      <c r="H18" s="16">
        <v>23725796</v>
      </c>
      <c r="I18" s="16">
        <v>28184610</v>
      </c>
      <c r="J18" s="16">
        <v>15833980</v>
      </c>
      <c r="K18" s="16">
        <v>18751289</v>
      </c>
      <c r="L18" s="16">
        <v>18721390</v>
      </c>
      <c r="M18" s="16">
        <v>15495707</v>
      </c>
      <c r="N18" s="3">
        <f>IF(SUM(B18:M18)&gt;0,SUM(B18:M18),"")</f>
        <v>229788333</v>
      </c>
    </row>
    <row r="19" spans="1:14" x14ac:dyDescent="0.25">
      <c r="A19" s="15" t="s">
        <v>14</v>
      </c>
      <c r="B19" s="16">
        <v>43455856</v>
      </c>
      <c r="C19" s="16">
        <v>40193512</v>
      </c>
      <c r="D19" s="16">
        <v>49084837</v>
      </c>
      <c r="E19" s="16">
        <v>49524520</v>
      </c>
      <c r="F19" s="16">
        <v>47160195</v>
      </c>
      <c r="G19" s="16">
        <v>50000163</v>
      </c>
      <c r="H19" s="16">
        <v>57693544</v>
      </c>
      <c r="I19" s="16">
        <v>57297668</v>
      </c>
      <c r="J19" s="16">
        <v>40080190</v>
      </c>
      <c r="K19" s="16">
        <v>47582744</v>
      </c>
      <c r="L19" s="16">
        <v>47006523</v>
      </c>
      <c r="M19" s="16">
        <v>44131101</v>
      </c>
      <c r="N19" s="3">
        <f>IF(SUM(B19:M19)&gt;0,SUM(B19:M19),"")</f>
        <v>573210853</v>
      </c>
    </row>
    <row r="20" spans="1:14" x14ac:dyDescent="0.25">
      <c r="A20" s="17" t="s">
        <v>15</v>
      </c>
      <c r="B20" s="18">
        <v>4937099</v>
      </c>
      <c r="C20" s="18">
        <v>5148249</v>
      </c>
      <c r="D20" s="18">
        <v>6307485</v>
      </c>
      <c r="E20" s="18">
        <v>6688241</v>
      </c>
      <c r="F20" s="18">
        <v>5224627</v>
      </c>
      <c r="G20" s="18">
        <v>6069636</v>
      </c>
      <c r="H20" s="18">
        <v>8083205</v>
      </c>
      <c r="I20" s="18">
        <v>7071598</v>
      </c>
      <c r="J20" s="18">
        <v>5124703</v>
      </c>
      <c r="K20" s="18">
        <v>5940435</v>
      </c>
      <c r="L20" s="18">
        <v>5816639</v>
      </c>
      <c r="M20" s="18">
        <v>5353805</v>
      </c>
      <c r="N20" s="4">
        <f>IF(SUM(B20:M20)&gt;0,SUM(B20:M20),"")</f>
        <v>71765722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5" t="s">
        <v>16</v>
      </c>
      <c r="B23" s="6">
        <f>SUM(B5:B21)</f>
        <v>781162448</v>
      </c>
      <c r="C23" s="6">
        <f>SUM(C5:C21)</f>
        <v>741640029</v>
      </c>
      <c r="D23" s="6">
        <f>SUM(D5:D21)</f>
        <v>962679885</v>
      </c>
      <c r="E23" s="6">
        <f>SUM(E5:E21)</f>
        <v>890695401</v>
      </c>
      <c r="F23" s="6">
        <f>SUM(F5:F21)</f>
        <v>917919099</v>
      </c>
      <c r="G23" s="6">
        <f>SUM(G5:G21)</f>
        <v>969080627</v>
      </c>
      <c r="H23" s="6">
        <f>SUM(H5:H21)</f>
        <v>1104539345</v>
      </c>
      <c r="I23" s="6">
        <f>SUM(I5:I21)</f>
        <v>1129797978</v>
      </c>
      <c r="J23" s="6">
        <f>SUM(J5:J21)</f>
        <v>811564422</v>
      </c>
      <c r="K23" s="6">
        <f>SUM(K5:K21)</f>
        <v>886576269</v>
      </c>
      <c r="L23" s="6">
        <f>SUM(L5:L21)</f>
        <v>825913892</v>
      </c>
      <c r="M23" s="6">
        <f>SUM(M5:M21)</f>
        <v>778308124</v>
      </c>
      <c r="N23" s="6">
        <f>SUM(N5:N21)</f>
        <v>10799877519</v>
      </c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2015-04-26T22:00:00+00:00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3A63C-5C8F-410C-8207-AAFB88238C9C}"/>
</file>

<file path=customXml/itemProps2.xml><?xml version="1.0" encoding="utf-8"?>
<ds:datastoreItem xmlns:ds="http://schemas.openxmlformats.org/officeDocument/2006/customXml" ds:itemID="{7F1CC3F4-E7B8-4112-A33B-4FB174663461}"/>
</file>

<file path=customXml/itemProps3.xml><?xml version="1.0" encoding="utf-8"?>
<ds:datastoreItem xmlns:ds="http://schemas.openxmlformats.org/officeDocument/2006/customXml" ds:itemID="{FF99246B-E976-43EE-AAB8-899EEDCAB7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CMT 12 Resumen anual comunidades euros</dc:title>
  <dc:creator>Miranda Torres, Felipe</dc:creator>
  <cp:lastModifiedBy> </cp:lastModifiedBy>
  <dcterms:created xsi:type="dcterms:W3CDTF">2015-04-27T11:45:22Z</dcterms:created>
  <dcterms:modified xsi:type="dcterms:W3CDTF">2015-04-27T11:46:33Z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2015-04-26T22:00:00Z</vt:filetime>
  </property>
  <property fmtid="{D5CDD505-2E9C-101B-9397-08002B2CF9AE}" pid="17" name="Autor">
    <vt:lpwstr/>
  </property>
</Properties>
</file>