
<file path=[Content_Types].xml><?xml version="1.0" encoding="utf-8"?>
<Types xmlns="http://schemas.openxmlformats.org/package/2006/content-types"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8915" windowHeight="11820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B54" i="1" l="1"/>
  <c r="C54" i="1"/>
  <c r="D54" i="1"/>
  <c r="E54" i="1"/>
  <c r="F54" i="1"/>
  <c r="G54" i="1"/>
  <c r="H54" i="1"/>
  <c r="I54" i="1"/>
  <c r="B64" i="1"/>
  <c r="C64" i="1"/>
  <c r="D64" i="1"/>
  <c r="E64" i="1"/>
  <c r="F64" i="1"/>
  <c r="G64" i="1"/>
  <c r="H64" i="1"/>
  <c r="I64" i="1"/>
</calcChain>
</file>

<file path=xl/sharedStrings.xml><?xml version="1.0" encoding="utf-8"?>
<sst xmlns="http://schemas.openxmlformats.org/spreadsheetml/2006/main" count="93" uniqueCount="70">
  <si>
    <t>Acumulado</t>
  </si>
  <si>
    <t>AÑO ACTUAL</t>
  </si>
  <si>
    <t>AÑO ANTERIOR</t>
  </si>
  <si>
    <t>Hasta……:</t>
  </si>
  <si>
    <t>31-Diciembre-2012</t>
  </si>
  <si>
    <t>31-Diciembre-2011</t>
  </si>
  <si>
    <t>PROVINCIA</t>
  </si>
  <si>
    <t>CIGARRILLOS</t>
  </si>
  <si>
    <t>CIGARROS</t>
  </si>
  <si>
    <t>P. LIAR</t>
  </si>
  <si>
    <t>P. PIPA</t>
  </si>
  <si>
    <t>Álava</t>
  </si>
  <si>
    <t>Albacete</t>
  </si>
  <si>
    <t>Alicante/Alacant</t>
  </si>
  <si>
    <t>Almería</t>
  </si>
  <si>
    <t>Ávila</t>
  </si>
  <si>
    <t>Badajoz</t>
  </si>
  <si>
    <t>Balears (Illes)</t>
  </si>
  <si>
    <t>Barcelona</t>
  </si>
  <si>
    <t>Burgos</t>
  </si>
  <si>
    <t>Cáceres</t>
  </si>
  <si>
    <t>Cádiz</t>
  </si>
  <si>
    <t>Castellón/Castelló</t>
  </si>
  <si>
    <t>Ciudad Real</t>
  </si>
  <si>
    <t>Córdoba</t>
  </si>
  <si>
    <t>Coruña (A)</t>
  </si>
  <si>
    <t>Cuenca</t>
  </si>
  <si>
    <t>Girona</t>
  </si>
  <si>
    <t>Granada</t>
  </si>
  <si>
    <t>Guadalajara</t>
  </si>
  <si>
    <t>Guipúzcoa</t>
  </si>
  <si>
    <t>Huelva</t>
  </si>
  <si>
    <t>Huesca</t>
  </si>
  <si>
    <t>Jaén</t>
  </si>
  <si>
    <t>León</t>
  </si>
  <si>
    <t>Lleida</t>
  </si>
  <si>
    <t>Rioja (La)</t>
  </si>
  <si>
    <t>Lugo</t>
  </si>
  <si>
    <t>Madrid</t>
  </si>
  <si>
    <t>Málaga</t>
  </si>
  <si>
    <t>Murcia</t>
  </si>
  <si>
    <t>Navarra</t>
  </si>
  <si>
    <t>Ourense</t>
  </si>
  <si>
    <t>Asturias</t>
  </si>
  <si>
    <t>Palencia</t>
  </si>
  <si>
    <t>Pontevedra</t>
  </si>
  <si>
    <t>Salamanca</t>
  </si>
  <si>
    <t>Cantabria</t>
  </si>
  <si>
    <t>Segovia</t>
  </si>
  <si>
    <t>Sevilla</t>
  </si>
  <si>
    <t>Soria</t>
  </si>
  <si>
    <t>Tarragona</t>
  </si>
  <si>
    <t>Teruel</t>
  </si>
  <si>
    <t>Toledo</t>
  </si>
  <si>
    <t>Valencia/València</t>
  </si>
  <si>
    <t>Valladolid</t>
  </si>
  <si>
    <t>Vizcaya</t>
  </si>
  <si>
    <t>Zamora</t>
  </si>
  <si>
    <t>Zaragoza</t>
  </si>
  <si>
    <t>Totales</t>
  </si>
  <si>
    <t>Ceuta y Melilla</t>
  </si>
  <si>
    <t>Ceuta</t>
  </si>
  <si>
    <t>Melilla</t>
  </si>
  <si>
    <t>Totales Peninsula e Illes Balears</t>
  </si>
  <si>
    <t>Ventas en unidades Físicas(*)</t>
  </si>
  <si>
    <t>(*):</t>
  </si>
  <si>
    <t>CIGARRILLOS: Cajetillas de 20 cillos.</t>
  </si>
  <si>
    <t>CIGARROS: Unidades</t>
  </si>
  <si>
    <t>P. LIAR: Kilos</t>
  </si>
  <si>
    <t>P. PIPA: Kilos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</si>
</sst>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8" formatCode="[$-C0A]d\-mmm\-yy;@"/>
  </numFmts>
  <fonts count="11" x14ac:knownFonts="1">
    <font>
      <sz val="11"/>
      <color theme="1"/>
      <name val="Calibri"/>
      <family val="2"/>
      <scheme val="minor"/>
    </font>
    <font>
      <b/>
      <sz val="14"/>
      <color rgb="FF000080"/>
      <name val="Arial"/>
      <family val="2"/>
    </font>
    <font>
      <sz val="10"/>
      <name val="Arial"/>
    </font>
    <font>
      <b/>
      <sz val="16"/>
      <color rgb="FF993300"/>
      <name val="Arial"/>
      <family val="2"/>
    </font>
    <font>
      <b/>
      <sz val="12"/>
      <color rgb="FF000080"/>
      <name val="Arial"/>
      <family val="2"/>
    </font>
    <font>
      <b/>
      <sz val="14"/>
      <name val="Arial"/>
      <family val="2"/>
    </font>
    <font>
      <b/>
      <sz val="8"/>
      <color rgb="FF000000"/>
      <name val="Arial"/>
      <family val="2"/>
    </font>
    <font>
      <sz val="9"/>
      <name val="Arial"/>
      <family val="2"/>
    </font>
    <font>
      <b/>
      <sz val="8"/>
      <color rgb="FF333399"/>
      <name val="Arial"/>
    </font>
    <font>
      <sz val="8"/>
      <color rgb="FF333399"/>
      <name val="Arial"/>
    </font>
    <font>
      <b/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rgb="FF000000"/>
      </patternFill>
    </fill>
    <fill>
      <patternFill patternType="solid">
        <fgColor rgb="FFCCFFFF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/>
    <xf numFmtId="0" fontId="5" fillId="2" borderId="0" xfId="0" applyFont="1" applyFill="1" applyAlignment="1">
      <alignment horizontal="left"/>
    </xf>
    <xf numFmtId="3" fontId="6" fillId="2" borderId="5" xfId="0" applyNumberFormat="1" applyFont="1" applyFill="1" applyBorder="1" applyAlignment="1">
      <alignment horizontal="center"/>
    </xf>
    <xf numFmtId="3" fontId="6" fillId="2" borderId="1" xfId="0" applyNumberFormat="1" applyFont="1" applyFill="1" applyBorder="1" applyAlignment="1">
      <alignment horizontal="center"/>
    </xf>
    <xf numFmtId="3" fontId="6" fillId="3" borderId="1" xfId="0" applyNumberFormat="1" applyFont="1" applyFill="1" applyBorder="1" applyAlignment="1">
      <alignment horizontal="center"/>
    </xf>
    <xf numFmtId="3" fontId="7" fillId="2" borderId="5" xfId="0" applyNumberFormat="1" applyFont="1" applyFill="1" applyBorder="1"/>
    <xf numFmtId="3" fontId="7" fillId="3" borderId="5" xfId="0" applyNumberFormat="1" applyFont="1" applyFill="1" applyBorder="1"/>
    <xf numFmtId="3" fontId="7" fillId="2" borderId="1" xfId="0" applyNumberFormat="1" applyFont="1" applyFill="1" applyBorder="1"/>
    <xf numFmtId="3" fontId="7" fillId="3" borderId="1" xfId="0" applyNumberFormat="1" applyFont="1" applyFill="1" applyBorder="1"/>
    <xf numFmtId="3" fontId="7" fillId="2" borderId="8" xfId="0" applyNumberFormat="1" applyFont="1" applyFill="1" applyBorder="1"/>
    <xf numFmtId="3" fontId="7" fillId="3" borderId="8" xfId="0" applyNumberFormat="1" applyFont="1" applyFill="1" applyBorder="1"/>
    <xf numFmtId="0" fontId="8" fillId="4" borderId="9" xfId="0" applyFont="1" applyFill="1" applyBorder="1"/>
    <xf numFmtId="3" fontId="8" fillId="4" borderId="10" xfId="0" applyNumberFormat="1" applyFont="1" applyFill="1" applyBorder="1"/>
    <xf numFmtId="0" fontId="9" fillId="0" borderId="0" xfId="0" applyFont="1"/>
    <xf numFmtId="3" fontId="3" fillId="0" borderId="1" xfId="0" applyNumberFormat="1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168" fontId="5" fillId="2" borderId="3" xfId="0" applyNumberFormat="1" applyFont="1" applyFill="1" applyBorder="1" applyAlignment="1">
      <alignment horizontal="center"/>
    </xf>
    <xf numFmtId="0" fontId="5" fillId="3" borderId="14" xfId="0" applyFont="1" applyFill="1" applyBorder="1" applyAlignment="1">
      <alignment horizontal="left"/>
    </xf>
    <xf numFmtId="3" fontId="10" fillId="5" borderId="6" xfId="0" applyNumberFormat="1" applyFont="1" applyFill="1" applyBorder="1"/>
    <xf numFmtId="3" fontId="7" fillId="5" borderId="4" xfId="0" applyNumberFormat="1" applyFont="1" applyFill="1" applyBorder="1"/>
    <xf numFmtId="3" fontId="7" fillId="5" borderId="6" xfId="0" applyNumberFormat="1" applyFont="1" applyFill="1" applyBorder="1"/>
    <xf numFmtId="3" fontId="7" fillId="5" borderId="7" xfId="0" applyNumberFormat="1" applyFont="1" applyFill="1" applyBorder="1"/>
    <xf numFmtId="0" fontId="1" fillId="0" borderId="11" xfId="0" applyFont="1" applyBorder="1"/>
    <xf numFmtId="3" fontId="3" fillId="0" borderId="13" xfId="0" applyNumberFormat="1" applyFont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/>
    </xf>
    <xf numFmtId="0" fontId="4" fillId="3" borderId="12" xfId="0" applyFont="1" applyFill="1" applyBorder="1" applyAlignment="1">
      <alignment horizontal="center"/>
    </xf>
    <xf numFmtId="168" fontId="5" fillId="2" borderId="10" xfId="0" applyNumberFormat="1" applyFont="1" applyFill="1" applyBorder="1" applyAlignment="1">
      <alignment horizontal="center"/>
    </xf>
    <xf numFmtId="168" fontId="5" fillId="3" borderId="3" xfId="0" applyNumberFormat="1" applyFont="1" applyFill="1" applyBorder="1" applyAlignment="1">
      <alignment horizontal="center"/>
    </xf>
    <xf numFmtId="168" fontId="5" fillId="3" borderId="2" xfId="0" applyNumberFormat="1" applyFont="1" applyFill="1" applyBorder="1" applyAlignment="1">
      <alignment horizontal="center"/>
    </xf>
    <xf numFmtId="0" fontId="9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3"/>
  <sheetViews>
    <sheetView tabSelected="1" workbookViewId="0">
      <selection sqref="A1:I73"/>
    </sheetView>
  </sheetViews>
  <sheetFormatPr baseColWidth="10" defaultRowHeight="15" x14ac:dyDescent="0.25"/>
  <cols>
    <col min="1" max="1" width="23.28515625" customWidth="1"/>
    <col min="2" max="2" width="13.42578125" customWidth="1"/>
    <col min="3" max="4" width="14.140625" customWidth="1"/>
    <col min="5" max="5" width="13" customWidth="1"/>
    <col min="6" max="6" width="13.7109375" customWidth="1"/>
    <col min="7" max="7" width="16.5703125" customWidth="1"/>
    <col min="8" max="8" width="13.28515625" customWidth="1"/>
    <col min="9" max="9" width="15.5703125" customWidth="1"/>
    <col min="11" max="11" width="11.42578125" customWidth="1"/>
  </cols>
  <sheetData>
    <row r="1" spans="1:9" ht="90" x14ac:dyDescent="0.25">
      <c r="A1" s="1" t="s">
        <v>63</v>
      </c>
      <c r="B1" s="2"/>
      <c r="C1" s="2"/>
      <c r="D1" s="2"/>
      <c r="E1" s="27" t="s">
        <v>64</v>
      </c>
      <c r="F1" s="27"/>
      <c r="G1" s="27"/>
      <c r="H1" s="27"/>
      <c r="I1" s="2"/>
    </row>
    <row r="2" spans="1:9" ht="22.5" customHeight="1" x14ac:dyDescent="0.25">
      <c r="A2" s="16" t="s">
        <v>0</v>
      </c>
      <c r="B2" s="18" t="s">
        <v>1</v>
      </c>
      <c r="C2" s="17"/>
      <c r="D2" s="17"/>
      <c r="E2" s="29"/>
      <c r="F2" s="30" t="s">
        <v>2</v>
      </c>
      <c r="G2" s="19"/>
      <c r="H2" s="19"/>
      <c r="I2" s="20"/>
    </row>
    <row r="3" spans="1:9" ht="18" x14ac:dyDescent="0.25">
      <c r="A3" s="28"/>
      <c r="B3" s="3" t="s">
        <v>3</v>
      </c>
      <c r="C3" s="21" t="s">
        <v>4</v>
      </c>
      <c r="D3" s="21"/>
      <c r="E3" s="31"/>
      <c r="F3" s="22" t="s">
        <v>3</v>
      </c>
      <c r="G3" s="32" t="s">
        <v>5</v>
      </c>
      <c r="H3" s="32"/>
      <c r="I3" s="33"/>
    </row>
    <row r="4" spans="1:9" x14ac:dyDescent="0.25">
      <c r="A4" s="23" t="s">
        <v>6</v>
      </c>
      <c r="B4" s="4" t="s">
        <v>7</v>
      </c>
      <c r="C4" s="5" t="s">
        <v>8</v>
      </c>
      <c r="D4" s="5" t="s">
        <v>9</v>
      </c>
      <c r="E4" s="5" t="s">
        <v>10</v>
      </c>
      <c r="F4" s="6" t="s">
        <v>7</v>
      </c>
      <c r="G4" s="6" t="s">
        <v>8</v>
      </c>
      <c r="H4" s="6" t="s">
        <v>9</v>
      </c>
      <c r="I4" s="6" t="s">
        <v>10</v>
      </c>
    </row>
    <row r="5" spans="1:9" x14ac:dyDescent="0.25">
      <c r="A5" s="24" t="s">
        <v>11</v>
      </c>
      <c r="B5" s="7">
        <v>16976613.399999999</v>
      </c>
      <c r="C5" s="7">
        <v>24007618</v>
      </c>
      <c r="D5" s="7">
        <v>22322.644</v>
      </c>
      <c r="E5" s="7">
        <v>2156.7528692000001</v>
      </c>
      <c r="F5" s="8">
        <v>18335277.399999999</v>
      </c>
      <c r="G5" s="8">
        <v>20481383</v>
      </c>
      <c r="H5" s="8">
        <v>17816.748</v>
      </c>
      <c r="I5" s="8">
        <v>2973.220984</v>
      </c>
    </row>
    <row r="6" spans="1:9" x14ac:dyDescent="0.25">
      <c r="A6" s="25" t="s">
        <v>12</v>
      </c>
      <c r="B6" s="9">
        <v>23556150.600000001</v>
      </c>
      <c r="C6" s="9">
        <v>19920664</v>
      </c>
      <c r="D6" s="9">
        <v>52690.409</v>
      </c>
      <c r="E6" s="9">
        <v>11777.500137999999</v>
      </c>
      <c r="F6" s="10">
        <v>26827594.699999999</v>
      </c>
      <c r="G6" s="10">
        <v>16865582</v>
      </c>
      <c r="H6" s="10">
        <v>31321.377</v>
      </c>
      <c r="I6" s="10">
        <v>18496.812727</v>
      </c>
    </row>
    <row r="7" spans="1:9" x14ac:dyDescent="0.25">
      <c r="A7" s="25" t="s">
        <v>13</v>
      </c>
      <c r="B7" s="9">
        <v>133395889.3</v>
      </c>
      <c r="C7" s="9">
        <v>85679110</v>
      </c>
      <c r="D7" s="9">
        <v>569011.63800000004</v>
      </c>
      <c r="E7" s="9">
        <v>62918.47825</v>
      </c>
      <c r="F7" s="10">
        <v>148566466.15000001</v>
      </c>
      <c r="G7" s="10">
        <v>73029050</v>
      </c>
      <c r="H7" s="10">
        <v>478540.35700000002</v>
      </c>
      <c r="I7" s="10">
        <v>106257.59546</v>
      </c>
    </row>
    <row r="8" spans="1:9" x14ac:dyDescent="0.25">
      <c r="A8" s="25" t="s">
        <v>14</v>
      </c>
      <c r="B8" s="9">
        <v>44448807.700000003</v>
      </c>
      <c r="C8" s="9">
        <v>28057418</v>
      </c>
      <c r="D8" s="9">
        <v>132393.28400000001</v>
      </c>
      <c r="E8" s="9">
        <v>29448.266240000001</v>
      </c>
      <c r="F8" s="10">
        <v>50207476.600000001</v>
      </c>
      <c r="G8" s="10">
        <v>21818578</v>
      </c>
      <c r="H8" s="10">
        <v>90928.217000000004</v>
      </c>
      <c r="I8" s="10">
        <v>52240.807070000003</v>
      </c>
    </row>
    <row r="9" spans="1:9" x14ac:dyDescent="0.25">
      <c r="A9" s="25" t="s">
        <v>43</v>
      </c>
      <c r="B9" s="9">
        <v>66421497.600000001</v>
      </c>
      <c r="C9" s="9">
        <v>84149043</v>
      </c>
      <c r="D9" s="9">
        <v>116078.789</v>
      </c>
      <c r="E9" s="9">
        <v>8675.4591770999996</v>
      </c>
      <c r="F9" s="10">
        <v>72272313.849999994</v>
      </c>
      <c r="G9" s="10">
        <v>69948405</v>
      </c>
      <c r="H9" s="10">
        <v>91065.906000000003</v>
      </c>
      <c r="I9" s="10">
        <v>14465.687540000001</v>
      </c>
    </row>
    <row r="10" spans="1:9" x14ac:dyDescent="0.25">
      <c r="A10" s="25" t="s">
        <v>15</v>
      </c>
      <c r="B10" s="9">
        <v>10580550.550000001</v>
      </c>
      <c r="C10" s="9">
        <v>10496279</v>
      </c>
      <c r="D10" s="9">
        <v>19660.600999999999</v>
      </c>
      <c r="E10" s="9">
        <v>2291.1091523999999</v>
      </c>
      <c r="F10" s="10">
        <v>11651890.5</v>
      </c>
      <c r="G10" s="10">
        <v>8962596</v>
      </c>
      <c r="H10" s="10">
        <v>15245.066000000001</v>
      </c>
      <c r="I10" s="10">
        <v>2943.7964474</v>
      </c>
    </row>
    <row r="11" spans="1:9" x14ac:dyDescent="0.25">
      <c r="A11" s="25" t="s">
        <v>16</v>
      </c>
      <c r="B11" s="9">
        <v>44148241.799999997</v>
      </c>
      <c r="C11" s="9">
        <v>48012611</v>
      </c>
      <c r="D11" s="9">
        <v>102268.673</v>
      </c>
      <c r="E11" s="9">
        <v>17609.882118000001</v>
      </c>
      <c r="F11" s="10">
        <v>50118415</v>
      </c>
      <c r="G11" s="10">
        <v>38196227</v>
      </c>
      <c r="H11" s="10">
        <v>60057.94</v>
      </c>
      <c r="I11" s="10">
        <v>26845.11735</v>
      </c>
    </row>
    <row r="12" spans="1:9" x14ac:dyDescent="0.25">
      <c r="A12" s="25" t="s">
        <v>17</v>
      </c>
      <c r="B12" s="9">
        <v>96144941.450000003</v>
      </c>
      <c r="C12" s="9">
        <v>55005109</v>
      </c>
      <c r="D12" s="9">
        <v>341179.13400000002</v>
      </c>
      <c r="E12" s="9">
        <v>20360.771076000001</v>
      </c>
      <c r="F12" s="10">
        <v>107317301.25</v>
      </c>
      <c r="G12" s="10">
        <v>43340142</v>
      </c>
      <c r="H12" s="10">
        <v>300334.69400000002</v>
      </c>
      <c r="I12" s="10">
        <v>31328.586195</v>
      </c>
    </row>
    <row r="13" spans="1:9" x14ac:dyDescent="0.25">
      <c r="A13" s="25" t="s">
        <v>18</v>
      </c>
      <c r="B13" s="9">
        <v>289830368.5</v>
      </c>
      <c r="C13" s="9">
        <v>223124361</v>
      </c>
      <c r="D13" s="9">
        <v>728364.86699999997</v>
      </c>
      <c r="E13" s="9">
        <v>67058.766870000007</v>
      </c>
      <c r="F13" s="10">
        <v>324836140.30000001</v>
      </c>
      <c r="G13" s="10">
        <v>196389421</v>
      </c>
      <c r="H13" s="10">
        <v>582146.02399999998</v>
      </c>
      <c r="I13" s="10">
        <v>99955.874679999994</v>
      </c>
    </row>
    <row r="14" spans="1:9" x14ac:dyDescent="0.25">
      <c r="A14" s="25" t="s">
        <v>19</v>
      </c>
      <c r="B14" s="9">
        <v>20864999.600000001</v>
      </c>
      <c r="C14" s="9">
        <v>28575110</v>
      </c>
      <c r="D14" s="9">
        <v>32774.970999999998</v>
      </c>
      <c r="E14" s="9">
        <v>7198.3952680000002</v>
      </c>
      <c r="F14" s="10">
        <v>23225356.699999999</v>
      </c>
      <c r="G14" s="10">
        <v>25371567</v>
      </c>
      <c r="H14" s="10">
        <v>25136.064999999999</v>
      </c>
      <c r="I14" s="10">
        <v>8530.0591789999999</v>
      </c>
    </row>
    <row r="15" spans="1:9" x14ac:dyDescent="0.25">
      <c r="A15" s="25" t="s">
        <v>20</v>
      </c>
      <c r="B15" s="9">
        <v>27153012.699999999</v>
      </c>
      <c r="C15" s="9">
        <v>30508995</v>
      </c>
      <c r="D15" s="9">
        <v>60284.711000000003</v>
      </c>
      <c r="E15" s="9">
        <v>9798.1337170000006</v>
      </c>
      <c r="F15" s="10">
        <v>30597329.600000001</v>
      </c>
      <c r="G15" s="10">
        <v>26641221</v>
      </c>
      <c r="H15" s="10">
        <v>39679.9189999999</v>
      </c>
      <c r="I15" s="10">
        <v>14939.580422000001</v>
      </c>
    </row>
    <row r="16" spans="1:9" x14ac:dyDescent="0.25">
      <c r="A16" s="25" t="s">
        <v>21</v>
      </c>
      <c r="B16" s="9">
        <v>46602113.149999999</v>
      </c>
      <c r="C16" s="9">
        <v>37318208</v>
      </c>
      <c r="D16" s="9">
        <v>102117.079</v>
      </c>
      <c r="E16" s="9">
        <v>22087.125445000001</v>
      </c>
      <c r="F16" s="10">
        <v>57318887.700000003</v>
      </c>
      <c r="G16" s="10">
        <v>31886202</v>
      </c>
      <c r="H16" s="10">
        <v>77379.172999999995</v>
      </c>
      <c r="I16" s="10">
        <v>35186.98201</v>
      </c>
    </row>
    <row r="17" spans="1:9" x14ac:dyDescent="0.25">
      <c r="A17" s="25" t="s">
        <v>47</v>
      </c>
      <c r="B17" s="9">
        <v>36718431.799999997</v>
      </c>
      <c r="C17" s="9">
        <v>50890009</v>
      </c>
      <c r="D17" s="9">
        <v>67335.384000000005</v>
      </c>
      <c r="E17" s="9">
        <v>6497.382173</v>
      </c>
      <c r="F17" s="10">
        <v>40610317.700000003</v>
      </c>
      <c r="G17" s="10">
        <v>41046143</v>
      </c>
      <c r="H17" s="10">
        <v>55427.811000000002</v>
      </c>
      <c r="I17" s="10">
        <v>10811.295957</v>
      </c>
    </row>
    <row r="18" spans="1:9" x14ac:dyDescent="0.25">
      <c r="A18" s="25" t="s">
        <v>22</v>
      </c>
      <c r="B18" s="9">
        <v>35106778.600000001</v>
      </c>
      <c r="C18" s="9">
        <v>36408165</v>
      </c>
      <c r="D18" s="9">
        <v>107898.537</v>
      </c>
      <c r="E18" s="9">
        <v>21794.503456999999</v>
      </c>
      <c r="F18" s="10">
        <v>39811529.5</v>
      </c>
      <c r="G18" s="10">
        <v>30619610</v>
      </c>
      <c r="H18" s="10">
        <v>66859.827999999994</v>
      </c>
      <c r="I18" s="10">
        <v>47193.362436000003</v>
      </c>
    </row>
    <row r="19" spans="1:9" x14ac:dyDescent="0.25">
      <c r="A19" s="25" t="s">
        <v>23</v>
      </c>
      <c r="B19" s="9">
        <v>32718149.300000001</v>
      </c>
      <c r="C19" s="9">
        <v>30916569</v>
      </c>
      <c r="D19" s="9">
        <v>80475.17</v>
      </c>
      <c r="E19" s="9">
        <v>16724.847020000001</v>
      </c>
      <c r="F19" s="10">
        <v>37429223</v>
      </c>
      <c r="G19" s="10">
        <v>26329610</v>
      </c>
      <c r="H19" s="10">
        <v>44456.644</v>
      </c>
      <c r="I19" s="10">
        <v>25674.11896</v>
      </c>
    </row>
    <row r="20" spans="1:9" x14ac:dyDescent="0.25">
      <c r="A20" s="25" t="s">
        <v>24</v>
      </c>
      <c r="B20" s="9">
        <v>41070538</v>
      </c>
      <c r="C20" s="9">
        <v>37906719</v>
      </c>
      <c r="D20" s="9">
        <v>84403.616999999998</v>
      </c>
      <c r="E20" s="9">
        <v>19914.022687000001</v>
      </c>
      <c r="F20" s="10">
        <v>48254447.399999999</v>
      </c>
      <c r="G20" s="10">
        <v>30604184</v>
      </c>
      <c r="H20" s="10">
        <v>49259.481</v>
      </c>
      <c r="I20" s="10">
        <v>43063.508730000001</v>
      </c>
    </row>
    <row r="21" spans="1:9" x14ac:dyDescent="0.25">
      <c r="A21" s="25" t="s">
        <v>25</v>
      </c>
      <c r="B21" s="9">
        <v>62099145.149999999</v>
      </c>
      <c r="C21" s="9">
        <v>61700848</v>
      </c>
      <c r="D21" s="9">
        <v>113485.64</v>
      </c>
      <c r="E21" s="9">
        <v>6819.5669980000002</v>
      </c>
      <c r="F21" s="10">
        <v>66955930.100000001</v>
      </c>
      <c r="G21" s="10">
        <v>48874132</v>
      </c>
      <c r="H21" s="10">
        <v>91791.751999999993</v>
      </c>
      <c r="I21" s="10">
        <v>9919.7683639999996</v>
      </c>
    </row>
    <row r="22" spans="1:9" x14ac:dyDescent="0.25">
      <c r="A22" s="25" t="s">
        <v>26</v>
      </c>
      <c r="B22" s="9">
        <v>13940247.449999999</v>
      </c>
      <c r="C22" s="9">
        <v>11504086</v>
      </c>
      <c r="D22" s="9">
        <v>30427.023000000001</v>
      </c>
      <c r="E22" s="9">
        <v>4257.0380679999998</v>
      </c>
      <c r="F22" s="10">
        <v>15708772.300000001</v>
      </c>
      <c r="G22" s="10">
        <v>9541481</v>
      </c>
      <c r="H22" s="10">
        <v>18681.576000000001</v>
      </c>
      <c r="I22" s="10">
        <v>7140.6461019999997</v>
      </c>
    </row>
    <row r="23" spans="1:9" x14ac:dyDescent="0.25">
      <c r="A23" s="25" t="s">
        <v>27</v>
      </c>
      <c r="B23" s="9">
        <v>114363092.2</v>
      </c>
      <c r="C23" s="9">
        <v>62973479</v>
      </c>
      <c r="D23" s="9">
        <v>320771.02799999999</v>
      </c>
      <c r="E23" s="9">
        <v>46933.895361000003</v>
      </c>
      <c r="F23" s="10">
        <v>133535183.55</v>
      </c>
      <c r="G23" s="10">
        <v>60124852</v>
      </c>
      <c r="H23" s="10">
        <v>312144.14500000002</v>
      </c>
      <c r="I23" s="10">
        <v>49097.79722</v>
      </c>
    </row>
    <row r="24" spans="1:9" x14ac:dyDescent="0.25">
      <c r="A24" s="25" t="s">
        <v>28</v>
      </c>
      <c r="B24" s="9">
        <v>54409537.350000001</v>
      </c>
      <c r="C24" s="9">
        <v>36513160</v>
      </c>
      <c r="D24" s="9">
        <v>150284.698</v>
      </c>
      <c r="E24" s="9">
        <v>23710.661472</v>
      </c>
      <c r="F24" s="10">
        <v>61824694.5</v>
      </c>
      <c r="G24" s="10">
        <v>30212216</v>
      </c>
      <c r="H24" s="10">
        <v>104508.89599999999</v>
      </c>
      <c r="I24" s="10">
        <v>40890.183640000003</v>
      </c>
    </row>
    <row r="25" spans="1:9" x14ac:dyDescent="0.25">
      <c r="A25" s="25" t="s">
        <v>29</v>
      </c>
      <c r="B25" s="9">
        <v>14372773.4</v>
      </c>
      <c r="C25" s="9">
        <v>8905882</v>
      </c>
      <c r="D25" s="9">
        <v>35399.597000000002</v>
      </c>
      <c r="E25" s="9">
        <v>3383.5512398999999</v>
      </c>
      <c r="F25" s="10">
        <v>16034277.9</v>
      </c>
      <c r="G25" s="10">
        <v>7144549</v>
      </c>
      <c r="H25" s="10">
        <v>25269.294000000002</v>
      </c>
      <c r="I25" s="10">
        <v>3634.6012058000001</v>
      </c>
    </row>
    <row r="26" spans="1:9" x14ac:dyDescent="0.25">
      <c r="A26" s="25" t="s">
        <v>30</v>
      </c>
      <c r="B26" s="9">
        <v>62956517.600000001</v>
      </c>
      <c r="C26" s="9">
        <v>55370208</v>
      </c>
      <c r="D26" s="9">
        <v>129920.773</v>
      </c>
      <c r="E26" s="9">
        <v>8679.8951489999999</v>
      </c>
      <c r="F26" s="10">
        <v>73485704.5</v>
      </c>
      <c r="G26" s="10">
        <v>52730103</v>
      </c>
      <c r="H26" s="10">
        <v>132954.432</v>
      </c>
      <c r="I26" s="10">
        <v>12627.146167999999</v>
      </c>
    </row>
    <row r="27" spans="1:9" x14ac:dyDescent="0.25">
      <c r="A27" s="25" t="s">
        <v>31</v>
      </c>
      <c r="B27" s="9">
        <v>33290335.5</v>
      </c>
      <c r="C27" s="9">
        <v>22486102</v>
      </c>
      <c r="D27" s="9">
        <v>93097.133000000002</v>
      </c>
      <c r="E27" s="9">
        <v>24697.635340000001</v>
      </c>
      <c r="F27" s="10">
        <v>39423159.350000001</v>
      </c>
      <c r="G27" s="10">
        <v>18280222</v>
      </c>
      <c r="H27" s="10">
        <v>53649.212</v>
      </c>
      <c r="I27" s="10">
        <v>48523.903019999998</v>
      </c>
    </row>
    <row r="28" spans="1:9" x14ac:dyDescent="0.25">
      <c r="A28" s="25" t="s">
        <v>32</v>
      </c>
      <c r="B28" s="9">
        <v>16957562.149999999</v>
      </c>
      <c r="C28" s="9">
        <v>15387793</v>
      </c>
      <c r="D28" s="9">
        <v>44275.016000000003</v>
      </c>
      <c r="E28" s="9">
        <v>3981.869455</v>
      </c>
      <c r="F28" s="10">
        <v>19155880.100000001</v>
      </c>
      <c r="G28" s="10">
        <v>13527886</v>
      </c>
      <c r="H28" s="10">
        <v>38438.004999999997</v>
      </c>
      <c r="I28" s="10">
        <v>6467.6116480000001</v>
      </c>
    </row>
    <row r="29" spans="1:9" x14ac:dyDescent="0.25">
      <c r="A29" s="25" t="s">
        <v>33</v>
      </c>
      <c r="B29" s="9">
        <v>40848436.149999999</v>
      </c>
      <c r="C29" s="9">
        <v>35792315</v>
      </c>
      <c r="D29" s="9">
        <v>96163.023000000001</v>
      </c>
      <c r="E29" s="9">
        <v>17251.373055</v>
      </c>
      <c r="F29" s="10">
        <v>46505828.5</v>
      </c>
      <c r="G29" s="10">
        <v>27697605</v>
      </c>
      <c r="H29" s="10">
        <v>56643.934999999998</v>
      </c>
      <c r="I29" s="10">
        <v>31714.946790000002</v>
      </c>
    </row>
    <row r="30" spans="1:9" x14ac:dyDescent="0.25">
      <c r="A30" s="25" t="s">
        <v>34</v>
      </c>
      <c r="B30" s="9">
        <v>28929676.699999999</v>
      </c>
      <c r="C30" s="9">
        <v>36510919</v>
      </c>
      <c r="D30" s="9">
        <v>58856.275999999998</v>
      </c>
      <c r="E30" s="9">
        <v>5696.283821</v>
      </c>
      <c r="F30" s="10">
        <v>31644243.149999999</v>
      </c>
      <c r="G30" s="10">
        <v>31486920</v>
      </c>
      <c r="H30" s="10">
        <v>45744.177000000003</v>
      </c>
      <c r="I30" s="10">
        <v>9393.4146230000006</v>
      </c>
    </row>
    <row r="31" spans="1:9" x14ac:dyDescent="0.25">
      <c r="A31" s="25" t="s">
        <v>35</v>
      </c>
      <c r="B31" s="9">
        <v>35673004.850000001</v>
      </c>
      <c r="C31" s="9">
        <v>25987978</v>
      </c>
      <c r="D31" s="9">
        <v>98933.232999999993</v>
      </c>
      <c r="E31" s="9">
        <v>11343.770542</v>
      </c>
      <c r="F31" s="10">
        <v>42862650.100000001</v>
      </c>
      <c r="G31" s="10">
        <v>23648762</v>
      </c>
      <c r="H31" s="10">
        <v>96192.362999999998</v>
      </c>
      <c r="I31" s="10">
        <v>16811.921713</v>
      </c>
    </row>
    <row r="32" spans="1:9" x14ac:dyDescent="0.25">
      <c r="A32" s="25" t="s">
        <v>37</v>
      </c>
      <c r="B32" s="9">
        <v>18364806.600000001</v>
      </c>
      <c r="C32" s="9">
        <v>21529585</v>
      </c>
      <c r="D32" s="9">
        <v>27052.063999999998</v>
      </c>
      <c r="E32" s="9">
        <v>1688.7491405999999</v>
      </c>
      <c r="F32" s="10">
        <v>19730170.300000001</v>
      </c>
      <c r="G32" s="10">
        <v>17891768</v>
      </c>
      <c r="H32" s="10">
        <v>22906.381000000001</v>
      </c>
      <c r="I32" s="10">
        <v>2538.6643856000001</v>
      </c>
    </row>
    <row r="33" spans="1:9" x14ac:dyDescent="0.25">
      <c r="A33" s="25" t="s">
        <v>38</v>
      </c>
      <c r="B33" s="9">
        <v>352142101.5</v>
      </c>
      <c r="C33" s="9">
        <v>177757148</v>
      </c>
      <c r="D33" s="9">
        <v>688233.29949999996</v>
      </c>
      <c r="E33" s="9">
        <v>83719.813510000007</v>
      </c>
      <c r="F33" s="10">
        <v>385331528</v>
      </c>
      <c r="G33" s="10">
        <v>146875880</v>
      </c>
      <c r="H33" s="10">
        <v>527886.29599999997</v>
      </c>
      <c r="I33" s="10">
        <v>107366.10113</v>
      </c>
    </row>
    <row r="34" spans="1:9" x14ac:dyDescent="0.25">
      <c r="A34" s="25" t="s">
        <v>39</v>
      </c>
      <c r="B34" s="9">
        <v>88079996.5</v>
      </c>
      <c r="C34" s="9">
        <v>66716985</v>
      </c>
      <c r="D34" s="9">
        <v>272146.56699999998</v>
      </c>
      <c r="E34" s="9">
        <v>42377.905550000003</v>
      </c>
      <c r="F34" s="10">
        <v>105148892.8</v>
      </c>
      <c r="G34" s="10">
        <v>57325416</v>
      </c>
      <c r="H34" s="10">
        <v>239596.774</v>
      </c>
      <c r="I34" s="10">
        <v>66122.038759999996</v>
      </c>
    </row>
    <row r="35" spans="1:9" x14ac:dyDescent="0.25">
      <c r="A35" s="25" t="s">
        <v>40</v>
      </c>
      <c r="B35" s="9">
        <v>92825640.450000003</v>
      </c>
      <c r="C35" s="9">
        <v>53923272</v>
      </c>
      <c r="D35" s="9">
        <v>232462.22700000001</v>
      </c>
      <c r="E35" s="9">
        <v>40610.757210000003</v>
      </c>
      <c r="F35" s="10">
        <v>104891433.5</v>
      </c>
      <c r="G35" s="10">
        <v>43654333</v>
      </c>
      <c r="H35" s="10">
        <v>150458.28899999999</v>
      </c>
      <c r="I35" s="10">
        <v>77070.892389999994</v>
      </c>
    </row>
    <row r="36" spans="1:9" x14ac:dyDescent="0.25">
      <c r="A36" s="25" t="s">
        <v>41</v>
      </c>
      <c r="B36" s="9">
        <v>57127914.700000003</v>
      </c>
      <c r="C36" s="9">
        <v>52239729</v>
      </c>
      <c r="D36" s="9">
        <v>125530.321</v>
      </c>
      <c r="E36" s="9">
        <v>8089.1153549999999</v>
      </c>
      <c r="F36" s="10">
        <v>63897450.649999999</v>
      </c>
      <c r="G36" s="10">
        <v>46878736</v>
      </c>
      <c r="H36" s="10">
        <v>116584.429</v>
      </c>
      <c r="I36" s="10">
        <v>11394.620708</v>
      </c>
    </row>
    <row r="37" spans="1:9" x14ac:dyDescent="0.25">
      <c r="A37" s="25" t="s">
        <v>42</v>
      </c>
      <c r="B37" s="9">
        <v>17385354.949999999</v>
      </c>
      <c r="C37" s="9">
        <v>21586035</v>
      </c>
      <c r="D37" s="9">
        <v>25542.07</v>
      </c>
      <c r="E37" s="9">
        <v>2699.9555540000001</v>
      </c>
      <c r="F37" s="10">
        <v>19032996.5</v>
      </c>
      <c r="G37" s="10">
        <v>16867590</v>
      </c>
      <c r="H37" s="10">
        <v>20197.293000000001</v>
      </c>
      <c r="I37" s="10">
        <v>3518.5510730000001</v>
      </c>
    </row>
    <row r="38" spans="1:9" x14ac:dyDescent="0.25">
      <c r="A38" s="25" t="s">
        <v>44</v>
      </c>
      <c r="B38" s="9">
        <v>10298390.449999999</v>
      </c>
      <c r="C38" s="9">
        <v>16270378</v>
      </c>
      <c r="D38" s="9">
        <v>19278.874</v>
      </c>
      <c r="E38" s="9">
        <v>2129.8918374</v>
      </c>
      <c r="F38" s="10">
        <v>11654233.800000001</v>
      </c>
      <c r="G38" s="10">
        <v>13429481</v>
      </c>
      <c r="H38" s="10">
        <v>15162.569</v>
      </c>
      <c r="I38" s="10">
        <v>2671.0644754999998</v>
      </c>
    </row>
    <row r="39" spans="1:9" x14ac:dyDescent="0.25">
      <c r="A39" s="25" t="s">
        <v>45</v>
      </c>
      <c r="B39" s="9">
        <v>47511689.700000003</v>
      </c>
      <c r="C39" s="9">
        <v>54402102</v>
      </c>
      <c r="D39" s="9">
        <v>103117.56600000001</v>
      </c>
      <c r="E39" s="9">
        <v>6742.9010010000002</v>
      </c>
      <c r="F39" s="10">
        <v>52585580.549999997</v>
      </c>
      <c r="G39" s="10">
        <v>44898335</v>
      </c>
      <c r="H39" s="10">
        <v>82464.527000000002</v>
      </c>
      <c r="I39" s="10">
        <v>10632.256214000001</v>
      </c>
    </row>
    <row r="40" spans="1:9" x14ac:dyDescent="0.25">
      <c r="A40" s="25" t="s">
        <v>36</v>
      </c>
      <c r="B40" s="9">
        <v>17731639.25</v>
      </c>
      <c r="C40" s="9">
        <v>25957626</v>
      </c>
      <c r="D40" s="9">
        <v>28402.082999999999</v>
      </c>
      <c r="E40" s="9">
        <v>3756.7398560000001</v>
      </c>
      <c r="F40" s="10">
        <v>19615089.699999999</v>
      </c>
      <c r="G40" s="10">
        <v>22524201</v>
      </c>
      <c r="H40" s="10">
        <v>21839.935000000001</v>
      </c>
      <c r="I40" s="10">
        <v>4723.0143500000004</v>
      </c>
    </row>
    <row r="41" spans="1:9" x14ac:dyDescent="0.25">
      <c r="A41" s="25" t="s">
        <v>46</v>
      </c>
      <c r="B41" s="9">
        <v>19512369.649999999</v>
      </c>
      <c r="C41" s="9">
        <v>17910456</v>
      </c>
      <c r="D41" s="9">
        <v>33079.432999999997</v>
      </c>
      <c r="E41" s="9">
        <v>8671.3612030000004</v>
      </c>
      <c r="F41" s="10">
        <v>21626436.800000001</v>
      </c>
      <c r="G41" s="10">
        <v>15198074</v>
      </c>
      <c r="H41" s="10">
        <v>24866.469000000001</v>
      </c>
      <c r="I41" s="10">
        <v>7766.7356609999997</v>
      </c>
    </row>
    <row r="42" spans="1:9" x14ac:dyDescent="0.25">
      <c r="A42" s="25" t="s">
        <v>48</v>
      </c>
      <c r="B42" s="9">
        <v>8927793.5</v>
      </c>
      <c r="C42" s="9">
        <v>8892984</v>
      </c>
      <c r="D42" s="9">
        <v>18362.686000000002</v>
      </c>
      <c r="E42" s="9">
        <v>2947.1158694999999</v>
      </c>
      <c r="F42" s="10">
        <v>10038947.699999999</v>
      </c>
      <c r="G42" s="10">
        <v>7579689</v>
      </c>
      <c r="H42" s="10">
        <v>13532.431</v>
      </c>
      <c r="I42" s="10">
        <v>4270.4522682999996</v>
      </c>
    </row>
    <row r="43" spans="1:9" x14ac:dyDescent="0.25">
      <c r="A43" s="25" t="s">
        <v>49</v>
      </c>
      <c r="B43" s="9">
        <v>81605266.150000006</v>
      </c>
      <c r="C43" s="9">
        <v>67953840</v>
      </c>
      <c r="D43" s="9">
        <v>154273.40900000001</v>
      </c>
      <c r="E43" s="9">
        <v>50080.18002</v>
      </c>
      <c r="F43" s="10">
        <v>100763381.7</v>
      </c>
      <c r="G43" s="10">
        <v>57640878</v>
      </c>
      <c r="H43" s="10">
        <v>106702.829</v>
      </c>
      <c r="I43" s="10">
        <v>75785.605379999994</v>
      </c>
    </row>
    <row r="44" spans="1:9" x14ac:dyDescent="0.25">
      <c r="A44" s="25" t="s">
        <v>50</v>
      </c>
      <c r="B44" s="9">
        <v>5403458.9000000004</v>
      </c>
      <c r="C44" s="9">
        <v>5846302</v>
      </c>
      <c r="D44" s="9">
        <v>7174.6040000000003</v>
      </c>
      <c r="E44" s="9">
        <v>594.33600560000002</v>
      </c>
      <c r="F44" s="10">
        <v>6011071.4000000004</v>
      </c>
      <c r="G44" s="10">
        <v>4740060</v>
      </c>
      <c r="H44" s="10">
        <v>5407.384</v>
      </c>
      <c r="I44" s="10">
        <v>721.59687840000004</v>
      </c>
    </row>
    <row r="45" spans="1:9" x14ac:dyDescent="0.25">
      <c r="A45" s="25" t="s">
        <v>51</v>
      </c>
      <c r="B45" s="9">
        <v>52052566.649999999</v>
      </c>
      <c r="C45" s="9">
        <v>39492033</v>
      </c>
      <c r="D45" s="9">
        <v>158274.08300000001</v>
      </c>
      <c r="E45" s="9">
        <v>16090.760222999999</v>
      </c>
      <c r="F45" s="10">
        <v>58341648.200000003</v>
      </c>
      <c r="G45" s="10">
        <v>33382381</v>
      </c>
      <c r="H45" s="10">
        <v>124478.74400000001</v>
      </c>
      <c r="I45" s="10">
        <v>21910.921267999998</v>
      </c>
    </row>
    <row r="46" spans="1:9" x14ac:dyDescent="0.25">
      <c r="A46" s="25" t="s">
        <v>52</v>
      </c>
      <c r="B46" s="9">
        <v>8746638.6999999993</v>
      </c>
      <c r="C46" s="9">
        <v>9433537</v>
      </c>
      <c r="D46" s="9">
        <v>16494.671999999999</v>
      </c>
      <c r="E46" s="9">
        <v>1430.7220723999999</v>
      </c>
      <c r="F46" s="10">
        <v>9511511.5</v>
      </c>
      <c r="G46" s="10">
        <v>7370683</v>
      </c>
      <c r="H46" s="10">
        <v>13305.522000000001</v>
      </c>
      <c r="I46" s="10">
        <v>1802.9558322</v>
      </c>
    </row>
    <row r="47" spans="1:9" x14ac:dyDescent="0.25">
      <c r="A47" s="25" t="s">
        <v>53</v>
      </c>
      <c r="B47" s="9">
        <v>40449051</v>
      </c>
      <c r="C47" s="9">
        <v>41333211</v>
      </c>
      <c r="D47" s="9">
        <v>108535.558</v>
      </c>
      <c r="E47" s="9">
        <v>19100.120156000001</v>
      </c>
      <c r="F47" s="10">
        <v>46378805.950000003</v>
      </c>
      <c r="G47" s="10">
        <v>33715251</v>
      </c>
      <c r="H47" s="10">
        <v>70043.732000000004</v>
      </c>
      <c r="I47" s="10">
        <v>27797.042109999999</v>
      </c>
    </row>
    <row r="48" spans="1:9" x14ac:dyDescent="0.25">
      <c r="A48" s="25" t="s">
        <v>54</v>
      </c>
      <c r="B48" s="9">
        <v>151346951.15000001</v>
      </c>
      <c r="C48" s="9">
        <v>135064638</v>
      </c>
      <c r="D48" s="9">
        <v>438507.99699999997</v>
      </c>
      <c r="E48" s="9">
        <v>75848.471489999996</v>
      </c>
      <c r="F48" s="10">
        <v>170943587.15000001</v>
      </c>
      <c r="G48" s="10">
        <v>111981670</v>
      </c>
      <c r="H48" s="10">
        <v>286689.95</v>
      </c>
      <c r="I48" s="10">
        <v>148873.00266999999</v>
      </c>
    </row>
    <row r="49" spans="1:9" x14ac:dyDescent="0.25">
      <c r="A49" s="25" t="s">
        <v>55</v>
      </c>
      <c r="B49" s="9">
        <v>28479955.100000001</v>
      </c>
      <c r="C49" s="9">
        <v>32654934</v>
      </c>
      <c r="D49" s="9">
        <v>59677.703999999998</v>
      </c>
      <c r="E49" s="9">
        <v>10070.149778999999</v>
      </c>
      <c r="F49" s="10">
        <v>32319834.5</v>
      </c>
      <c r="G49" s="10">
        <v>28497461</v>
      </c>
      <c r="H49" s="10">
        <v>44467.019</v>
      </c>
      <c r="I49" s="10">
        <v>14467.677355</v>
      </c>
    </row>
    <row r="50" spans="1:9" x14ac:dyDescent="0.25">
      <c r="A50" s="25" t="s">
        <v>56</v>
      </c>
      <c r="B50" s="9">
        <v>61324082.700000003</v>
      </c>
      <c r="C50" s="9">
        <v>82964576</v>
      </c>
      <c r="D50" s="9">
        <v>71939.665999999997</v>
      </c>
      <c r="E50" s="9">
        <v>4501.8034596999996</v>
      </c>
      <c r="F50" s="10">
        <v>66152152.850000001</v>
      </c>
      <c r="G50" s="10">
        <v>72796520</v>
      </c>
      <c r="H50" s="10">
        <v>61177.527999999998</v>
      </c>
      <c r="I50" s="10">
        <v>6101.8831069999997</v>
      </c>
    </row>
    <row r="51" spans="1:9" x14ac:dyDescent="0.25">
      <c r="A51" s="25" t="s">
        <v>57</v>
      </c>
      <c r="B51" s="9">
        <v>10605383.75</v>
      </c>
      <c r="C51" s="9">
        <v>12628092</v>
      </c>
      <c r="D51" s="9">
        <v>18721.739000000001</v>
      </c>
      <c r="E51" s="9">
        <v>2991.7967623999998</v>
      </c>
      <c r="F51" s="10">
        <v>11783397.5</v>
      </c>
      <c r="G51" s="10">
        <v>10762944</v>
      </c>
      <c r="H51" s="10">
        <v>14700.424000000001</v>
      </c>
      <c r="I51" s="10">
        <v>4117.9415159999999</v>
      </c>
    </row>
    <row r="52" spans="1:9" x14ac:dyDescent="0.25">
      <c r="A52" s="26" t="s">
        <v>58</v>
      </c>
      <c r="B52" s="11">
        <v>58234264.649999999</v>
      </c>
      <c r="C52" s="11">
        <v>74454434</v>
      </c>
      <c r="D52" s="11">
        <v>122154.765</v>
      </c>
      <c r="E52" s="11">
        <v>16596.092825</v>
      </c>
      <c r="F52" s="12">
        <v>65159000.299999997</v>
      </c>
      <c r="G52" s="12">
        <v>61151508</v>
      </c>
      <c r="H52" s="12">
        <v>89645.483999999997</v>
      </c>
      <c r="I52" s="12">
        <v>25554.014469999998</v>
      </c>
    </row>
    <row r="53" spans="1:9" x14ac:dyDescent="0.25">
      <c r="A53" s="2"/>
      <c r="B53" s="2"/>
      <c r="C53" s="2"/>
      <c r="D53" s="2"/>
      <c r="E53" s="2"/>
      <c r="F53" s="2"/>
      <c r="G53" s="2"/>
      <c r="H53" s="2"/>
      <c r="I53" s="2"/>
    </row>
    <row r="54" spans="1:9" x14ac:dyDescent="0.25">
      <c r="A54" s="13" t="s">
        <v>59</v>
      </c>
      <c r="B54" s="14">
        <f>SUM(B5:B52)</f>
        <v>2671732728.5500002</v>
      </c>
      <c r="C54" s="14">
        <f>SUM(C5:C52)</f>
        <v>2223120655</v>
      </c>
      <c r="D54" s="14">
        <f>SUM(D5:D52)</f>
        <v>6519834.3355</v>
      </c>
      <c r="E54" s="14">
        <f>SUM(E5:E52)</f>
        <v>883805.67503819987</v>
      </c>
      <c r="F54" s="14">
        <f>SUM(F5:F52)</f>
        <v>3015433442.75</v>
      </c>
      <c r="G54" s="14">
        <f>SUM(G5:G52)</f>
        <v>1879961508</v>
      </c>
      <c r="H54" s="14">
        <f>SUM(H5:H52)</f>
        <v>5053787.0459999992</v>
      </c>
      <c r="I54" s="14">
        <f>SUM(I5:I52)</f>
        <v>1402335.3786432003</v>
      </c>
    </row>
    <row r="55" spans="1:9" x14ac:dyDescent="0.25">
      <c r="A55" s="2"/>
      <c r="B55" s="2"/>
      <c r="C55" s="2"/>
      <c r="D55" s="2"/>
      <c r="E55" s="2"/>
      <c r="F55" s="2"/>
      <c r="G55" s="2"/>
      <c r="H55" s="2"/>
      <c r="I55" s="2"/>
    </row>
    <row r="56" spans="1:9" x14ac:dyDescent="0.25">
      <c r="A56" s="2"/>
      <c r="B56" s="2"/>
      <c r="C56" s="2"/>
      <c r="D56" s="2"/>
      <c r="E56" s="2"/>
      <c r="F56" s="2"/>
      <c r="G56" s="2"/>
      <c r="H56" s="2"/>
      <c r="I56" s="2"/>
    </row>
    <row r="57" spans="1:9" ht="36" x14ac:dyDescent="0.25">
      <c r="A57" s="1" t="s">
        <v>60</v>
      </c>
      <c r="B57" s="2"/>
      <c r="C57" s="2"/>
      <c r="D57" s="2"/>
      <c r="E57" s="27" t="s">
        <v>64</v>
      </c>
      <c r="F57" s="27"/>
      <c r="G57" s="27"/>
      <c r="H57" s="27"/>
      <c r="I57" s="2"/>
    </row>
    <row r="58" spans="1:9" ht="22.5" customHeight="1" x14ac:dyDescent="0.25">
      <c r="A58" s="16" t="s">
        <v>0</v>
      </c>
      <c r="B58" s="18" t="s">
        <v>1</v>
      </c>
      <c r="C58" s="17"/>
      <c r="D58" s="17"/>
      <c r="E58" s="29"/>
      <c r="F58" s="30" t="s">
        <v>2</v>
      </c>
      <c r="G58" s="19"/>
      <c r="H58" s="19"/>
      <c r="I58" s="20"/>
    </row>
    <row r="59" spans="1:9" ht="18" x14ac:dyDescent="0.25">
      <c r="A59" s="28"/>
      <c r="B59" s="3" t="s">
        <v>3</v>
      </c>
      <c r="C59" s="21" t="s">
        <v>4</v>
      </c>
      <c r="D59" s="21"/>
      <c r="E59" s="31"/>
      <c r="F59" s="22" t="s">
        <v>3</v>
      </c>
      <c r="G59" s="32" t="s">
        <v>5</v>
      </c>
      <c r="H59" s="32"/>
      <c r="I59" s="33"/>
    </row>
    <row r="60" spans="1:9" x14ac:dyDescent="0.25">
      <c r="A60" s="23" t="s">
        <v>6</v>
      </c>
      <c r="B60" s="4" t="s">
        <v>7</v>
      </c>
      <c r="C60" s="5" t="s">
        <v>8</v>
      </c>
      <c r="D60" s="5" t="s">
        <v>9</v>
      </c>
      <c r="E60" s="5" t="s">
        <v>10</v>
      </c>
      <c r="F60" s="6" t="s">
        <v>7</v>
      </c>
      <c r="G60" s="6" t="s">
        <v>8</v>
      </c>
      <c r="H60" s="6" t="s">
        <v>9</v>
      </c>
      <c r="I60" s="6" t="s">
        <v>10</v>
      </c>
    </row>
    <row r="61" spans="1:9" x14ac:dyDescent="0.25">
      <c r="A61" s="24" t="s">
        <v>61</v>
      </c>
      <c r="B61" s="7">
        <v>6357716.2000000002</v>
      </c>
      <c r="C61" s="7">
        <v>843381</v>
      </c>
      <c r="D61" s="7">
        <v>4289.96</v>
      </c>
      <c r="E61" s="7">
        <v>12642.93</v>
      </c>
      <c r="F61" s="8">
        <v>6637500.5999999996</v>
      </c>
      <c r="G61" s="8">
        <v>761084</v>
      </c>
      <c r="H61" s="8">
        <v>3706.3</v>
      </c>
      <c r="I61" s="8">
        <v>10752.348</v>
      </c>
    </row>
    <row r="62" spans="1:9" x14ac:dyDescent="0.25">
      <c r="A62" s="26" t="s">
        <v>62</v>
      </c>
      <c r="B62" s="11">
        <v>5270075.2</v>
      </c>
      <c r="C62" s="11">
        <v>416076</v>
      </c>
      <c r="D62" s="11">
        <v>4490.9449999999997</v>
      </c>
      <c r="E62" s="11">
        <v>11729.86</v>
      </c>
      <c r="F62" s="12">
        <v>5548009.7999999998</v>
      </c>
      <c r="G62" s="12">
        <v>419813</v>
      </c>
      <c r="H62" s="12">
        <v>4212.625</v>
      </c>
      <c r="I62" s="12">
        <v>13638.84</v>
      </c>
    </row>
    <row r="63" spans="1:9" x14ac:dyDescent="0.25">
      <c r="A63" s="2"/>
      <c r="B63" s="2"/>
      <c r="C63" s="2"/>
      <c r="D63" s="2"/>
      <c r="E63" s="2"/>
      <c r="F63" s="2"/>
      <c r="G63" s="2"/>
      <c r="H63" s="2"/>
      <c r="I63" s="2"/>
    </row>
    <row r="64" spans="1:9" x14ac:dyDescent="0.25">
      <c r="A64" s="13" t="s">
        <v>59</v>
      </c>
      <c r="B64" s="14">
        <f>SUM(B61:B62)</f>
        <v>11627791.4</v>
      </c>
      <c r="C64" s="14">
        <f>SUM(C61:C62)</f>
        <v>1259457</v>
      </c>
      <c r="D64" s="14">
        <f>SUM(D61:D62)</f>
        <v>8780.9049999999988</v>
      </c>
      <c r="E64" s="14">
        <f>SUM(E61:E62)</f>
        <v>24372.79</v>
      </c>
      <c r="F64" s="14">
        <f>SUM(F61:F62)</f>
        <v>12185510.399999999</v>
      </c>
      <c r="G64" s="14">
        <f>SUM(G61:G62)</f>
        <v>1180897</v>
      </c>
      <c r="H64" s="14">
        <f>SUM(H61:H62)</f>
        <v>7918.9250000000002</v>
      </c>
      <c r="I64" s="14">
        <f>SUM(I61:I62)</f>
        <v>24391.188000000002</v>
      </c>
    </row>
    <row r="65" spans="1:9" x14ac:dyDescent="0.25">
      <c r="A65" s="15" t="s">
        <v>65</v>
      </c>
      <c r="B65" s="2"/>
      <c r="C65" s="2"/>
      <c r="D65" s="2"/>
      <c r="E65" s="2"/>
      <c r="F65" s="2"/>
      <c r="G65" s="2"/>
      <c r="H65" s="2"/>
      <c r="I65" s="2"/>
    </row>
    <row r="66" spans="1:9" x14ac:dyDescent="0.25">
      <c r="A66" s="34" t="s">
        <v>66</v>
      </c>
      <c r="B66" s="34"/>
      <c r="C66" s="2"/>
      <c r="D66" s="2"/>
      <c r="E66" s="2"/>
      <c r="F66" s="2"/>
      <c r="G66" s="2"/>
      <c r="H66" s="2"/>
      <c r="I66" s="2"/>
    </row>
    <row r="67" spans="1:9" x14ac:dyDescent="0.25">
      <c r="A67" s="15" t="s">
        <v>67</v>
      </c>
      <c r="B67" s="2"/>
      <c r="C67" s="2"/>
      <c r="D67" s="2"/>
      <c r="E67" s="2"/>
      <c r="F67" s="2"/>
      <c r="G67" s="2"/>
      <c r="H67" s="2"/>
      <c r="I67" s="2"/>
    </row>
    <row r="68" spans="1:9" x14ac:dyDescent="0.25">
      <c r="A68" s="15" t="s">
        <v>68</v>
      </c>
      <c r="B68" s="2"/>
      <c r="C68" s="2"/>
      <c r="D68" s="2"/>
      <c r="E68" s="2"/>
      <c r="F68" s="2"/>
      <c r="G68" s="2"/>
      <c r="H68" s="2"/>
      <c r="I68" s="2"/>
    </row>
    <row r="69" spans="1:9" x14ac:dyDescent="0.25">
      <c r="A69" s="15" t="s">
        <v>69</v>
      </c>
      <c r="B69" s="2"/>
      <c r="C69" s="2"/>
      <c r="D69" s="2"/>
      <c r="E69" s="2"/>
      <c r="F69" s="2"/>
      <c r="G69" s="2"/>
      <c r="H69" s="2"/>
      <c r="I69" s="2"/>
    </row>
    <row r="70" spans="1:9" x14ac:dyDescent="0.25">
      <c r="A70" s="2"/>
      <c r="B70" s="2"/>
      <c r="C70" s="2"/>
      <c r="D70" s="2"/>
      <c r="E70" s="2"/>
      <c r="F70" s="2"/>
      <c r="G70" s="2"/>
      <c r="H70" s="2"/>
      <c r="I70" s="2"/>
    </row>
    <row r="71" spans="1:9" x14ac:dyDescent="0.25">
      <c r="A71" s="2"/>
      <c r="B71" s="2"/>
      <c r="C71" s="2"/>
      <c r="D71" s="2"/>
      <c r="E71" s="2"/>
      <c r="F71" s="2"/>
      <c r="G71" s="2"/>
      <c r="H71" s="2"/>
      <c r="I71" s="2"/>
    </row>
    <row r="72" spans="1:9" x14ac:dyDescent="0.25">
      <c r="A72" s="2"/>
      <c r="B72" s="2"/>
      <c r="C72" s="2"/>
      <c r="D72" s="2"/>
      <c r="E72" s="2"/>
      <c r="F72" s="2"/>
      <c r="G72" s="2"/>
      <c r="H72" s="2"/>
      <c r="I72" s="2"/>
    </row>
    <row r="73" spans="1:9" x14ac:dyDescent="0.25">
      <c r="A73" s="2"/>
      <c r="B73" s="2"/>
      <c r="C73" s="2"/>
      <c r="D73" s="2"/>
      <c r="E73" s="2"/>
      <c r="F73" s="2"/>
      <c r="G73" s="2"/>
      <c r="H73" s="2"/>
      <c r="I73" s="2"/>
    </row>
  </sheetData>
  <mergeCells count="13">
    <mergeCell ref="C59:E59"/>
    <mergeCell ref="G59:I59"/>
    <mergeCell ref="A66:B66"/>
    <mergeCell ref="E57:H57"/>
    <mergeCell ref="A58:A59"/>
    <mergeCell ref="B58:E58"/>
    <mergeCell ref="F58:I58"/>
    <mergeCell ref="A2:A3"/>
    <mergeCell ref="C3:E3"/>
    <mergeCell ref="E1:H1"/>
    <mergeCell ref="B2:E2"/>
    <mergeCell ref="F2:I2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>
    <MinhacAutor xmlns="25d85ab0-3809-4eca-a8fb-a26131ff49e9"/>
    <MinhacCargo_x005f_x0020_del_x005f_x0020_Responsable xmlns="25d85ab0-3809-4eca-a8fb-a26131ff49e9" xsi:nil="true"/>
    <MinhacUnidad_x005f_x0020_Responsable xmlns="25d85ab0-3809-4eca-a8fb-a26131ff49e9" xsi:nil="true"/>
    <MinhacCategoriasPorOrganigrama xmlns="25d85ab0-3809-4eca-a8fb-a26131ff49e9">
      <Value>5</Value>
    </MinhacCategoriasPorOrganigrama>
    <MinhacFechaInfo xmlns="25d85ab0-3809-4eca-a8fb-a26131ff49e9">2015-04-26T22:00:00+00:00</MinhacFechaInfo>
    <MinhacPalabras_x005f_x0020_clave xmlns="25d85ab0-3809-4eca-a8fb-a26131ff49e9"/>
    <MinhacDescripci_x005f_x00f3_n xmlns="25d85ab0-3809-4eca-a8fb-a26131ff49e9" xsi:nil="true"/>
    <MinhacFecha_x005f_x0020_Caducidad xmlns="25d85ab0-3809-4eca-a8fb-a26131ff49e9" xsi:nil="true"/>
    <MinhacCategoriasGeneral xmlns="25d85ab0-3809-4eca-a8fb-a26131ff49e9">
      <Value>22</Value>
      <Value>208</Value>
    </MinhacCategoriasGeneral>
    <MinhacCentroDirectivo xmlns="25d85ab0-3809-4eca-a8fb-a26131ff49e9"/>
    <MinPortalIdiomaDocumentos xmlns="25d85ab0-3809-4eca-a8fb-a26131ff49e9">Español</MinPortalIdiomaDocumento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MINHAC Portal General" ma:contentTypeID="0x0101003CD58CDD608044B4830326AB27386A3A00295D58963B8E834F885B649586B5ED74" ma:contentTypeVersion="26" ma:contentTypeDescription="MINHAC Portal General" ma:contentTypeScope="" ma:versionID="fbb3275894bad894de3fd042b2ceaee1">
  <xsd:schema xmlns:xsd="http://www.w3.org/2001/XMLSchema" xmlns:xs="http://www.w3.org/2001/XMLSchema" xmlns:p="http://schemas.microsoft.com/office/2006/metadata/properties" xmlns:ns2="25d85ab0-3809-4eca-a8fb-a26131ff49e9" xmlns:ns3="25d85ab0-3809-4eca-a8fb-a26131ff49e9" targetNamespace="http://schemas.microsoft.com/office/2006/metadata/properties" ma:root="true" ma:fieldsID="39c5544851b41544ebbb693b9b86d0e3" ns3:_="">
    <xsd:import namespace="25d85ab0-3809-4eca-a8fb-a26131ff49e9"/>
    <xsd:import namespace="25d85ab0-3809-4eca-a8fb-a26131ff49e9"/>
    <xsd:element name="properties">
      <xsd:complexType>
        <xsd:sequence>
          <xsd:element name="documentManagement">
            <xsd:complexType>
              <xsd:all>
                <xsd:element ref="ns2:MinhacFecha_x005f_x0020_Caducidad" minOccurs="0"/>
                <xsd:element ref="ns2:MinhacAutor"/>
                <xsd:element ref="ns3:MinhacCategoriasGeneral" minOccurs="0"/>
                <xsd:element ref="ns3:MinhacCategoriasPorOrganigrama" minOccurs="0"/>
                <xsd:element ref="ns2:MinhacFechaInfo"/>
                <xsd:element ref="ns2:MinhacCargo_x005f_x0020_del_x005f_x0020_Responsable" minOccurs="0"/>
                <xsd:element ref="ns2:MinhacUnidad_x005f_x0020_Responsable" minOccurs="0"/>
                <xsd:element ref="ns3:MinhacCentroDirectivo" minOccurs="0"/>
                <xsd:element ref="ns2:MinhacDescripci_x005f_x00f3_n" minOccurs="0"/>
                <xsd:element ref="ns2:MinhacPalabras_x005f_x0020_clave" minOccurs="0"/>
                <xsd:element ref="ns2:MinPortalIdiomaDocumentos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Fecha_x005f_x0020_Caducidad" ma:index="1" nillable="true" ma:displayName="Fecha Caducidad" ma:default="" ma:description="Fecha Caducidad" ma:format="DateOnly" ma:internalName="MinhacFecha_x0020_Caducidad">
      <xsd:simpleType>
        <xsd:restriction base="dms:DateTime"/>
      </xsd:simpleType>
    </xsd:element>
    <xsd:element name="MinhacAutor" ma:index="2" ma:displayName="Autor" ma:description="Autor" ma:internalName="MinhacAutor" ma:readOnly="false">
      <xsd:simpleType>
        <xsd:restriction base="dms:Text"/>
      </xsd:simpleType>
    </xsd:element>
    <xsd:element name="MinhacFechaInfo" ma:index="5" ma:displayName="Información de fecha" ma:default="" ma:description="Información de fecha" ma:format="DateOnly" ma:internalName="MinhacFechaInfo" ma:readOnly="false">
      <xsd:simpleType>
        <xsd:restriction base="dms:DateTime"/>
      </xsd:simpleType>
    </xsd:element>
    <xsd:element name="MinhacCargo_x005f_x0020_del_x005f_x0020_Responsable" ma:index="6" nillable="true" ma:displayName="Cargo Responsable" ma:description="Cargo Responsable" ma:hidden="true" ma:internalName="MinhacCargo_x0020_del_x0020_Responsable" ma:readOnly="false">
      <xsd:simpleType>
        <xsd:restriction base="dms:Text"/>
      </xsd:simpleType>
    </xsd:element>
    <xsd:element name="MinhacUnidad_x005f_x0020_Responsable" ma:index="7" nillable="true" ma:displayName="Unidad Responsable" ma:description="Unidad Responsable" ma:hidden="true" ma:internalName="MinhacUnidad_x0020_Responsable" ma:readOnly="false">
      <xsd:simpleType>
        <xsd:restriction base="dms:Text"/>
      </xsd:simpleType>
    </xsd:element>
    <xsd:element name="MinhacDescripci_x005f_x00f3_n" ma:index="9" nillable="true" ma:displayName="Descripción" ma:description="Descripción" ma:hidden="true" ma:internalName="MinhacDescripci_x00f3_n" ma:readOnly="false">
      <xsd:simpleType>
        <xsd:restriction base="dms:Note"/>
      </xsd:simpleType>
    </xsd:element>
    <xsd:element name="MinhacPalabras_x005f_x0020_clave" ma:index="10" nillable="true" ma:displayName="Palabras Clave" ma:default="" ma:description="Palabras Clave" ma:format="Dropdown" ma:hidden="true" ma:internalName="MinhacPalabras_x0020_clave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Sin palabras clave"/>
                    <xsd:enumeration value=""/>
                  </xsd:restriction>
                </xsd:simpleType>
              </xsd:element>
            </xsd:sequence>
          </xsd:extension>
        </xsd:complexContent>
      </xsd:complexType>
    </xsd:element>
    <xsd:element name="MinPortalIdiomaDocumentos" ma:index="11" ma:displayName="Idioma Documentos" ma:default="Español" ma:description="Campo idioma para los documentos" ma:format="Dropdown" ma:internalName="MinPortalIdiomaDocumentos" ma:readOnly="false">
      <xsd:simpleType>
        <xsd:restriction base="dms:Choice">
          <xsd:enumeration value="Español"/>
          <xsd:enumeration value="Catalán"/>
          <xsd:enumeration value="Gallego"/>
          <xsd:enumeration value="Euskera"/>
          <xsd:enumeration value="Inglé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CategoriasGeneral" ma:index="3" nillable="true" ma:displayName="Categorías por Temas" ma:description="Categorías por Temas del listado de Categorías Base" ma:list="177dba8e-cc06-4d34-80cb-5766aa14ee3c" ma:internalName="MinhacCategoriasGeneral" ma:readOnly="false" ma:showField="Title" ma:web="25d85ab0-3809-4eca-a8fb-a26131ff49e9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ategoriasPorOrganigrama" ma:index="4" nillable="true" ma:displayName="Categorías por Organigrama" ma:description="Categorías por Organigrama" ma:list="1300fd19-f45b-4655-8859-8bd6426ed5ba" ma:internalName="MinhacCategoriasPorOrganigrama" ma:readOnly="false" ma:showField="Title" ma:web="25d85ab0-3809-4eca-a8fb-a26131ff49e9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entroDirectivo" ma:index="8" nillable="true" ma:displayName="Centro Directivo" ma:description="Centro Directivo" ma:hidden="true" ma:list="1f3706e2-501e-4a67-8949-1125c786e2a0" ma:internalName="MinhacCentroDirectivo" ma:readOnly="false" ma:showField="Title" ma:web="25d85ab0-3809-4eca-a8fb-a26131ff49e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8" ma:displayName="Tipo de contenido"/>
        <xsd:element ref="dc:title" maxOccurs="1" ma:index="0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35CF87C-F570-4410-B558-123D223D598C}"/>
</file>

<file path=customXml/itemProps2.xml><?xml version="1.0" encoding="utf-8"?>
<ds:datastoreItem xmlns:ds="http://schemas.openxmlformats.org/officeDocument/2006/customXml" ds:itemID="{A504BD86-CEA1-4583-AC26-0C4713F08D29}"/>
</file>

<file path=customXml/itemProps3.xml><?xml version="1.0" encoding="utf-8"?>
<ds:datastoreItem xmlns:ds="http://schemas.openxmlformats.org/officeDocument/2006/customXml" ds:itemID="{664E6EAB-536A-4E65-961F-62D563C58E8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Ministerio de Hacienda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CMT 12 Provincias unidades</dc:title>
  <dc:creator>Miranda Torres, Felipe</dc:creator>
  <cp:lastModifiedBy> </cp:lastModifiedBy>
  <dcterms:created xsi:type="dcterms:W3CDTF">2015-04-27T11:20:55Z</dcterms:created>
  <dcterms:modified xsi:type="dcterms:W3CDTF">2015-04-27T11:23:09Z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0x0101003CD58CDD608044B4830326AB27386A3A00295D58963B8E834F885B649586B5ED74</vt:lpwstr>
  </property>
  <property fmtid="{D5CDD505-2E9C-101B-9397-08002B2CF9AE}" pid="6" name="AmbitoTerritorial">
    <vt:lpwstr>AGE (Administración General del Estado)</vt:lpwstr>
  </property>
  <property fmtid="{D5CDD505-2E9C-101B-9397-08002B2CF9AE}" pid="8" name="CategoriasGeneral">
    <vt:lpwstr>22;#:Estadística;#208;#:Tabacos</vt:lpwstr>
  </property>
  <property fmtid="{D5CDD505-2E9C-101B-9397-08002B2CF9AE}" pid="11" name="CategoriasPorOrganigrama">
    <vt:lpwstr>5;#:Comisionado para el Mercado de Tabacos. CMT</vt:lpwstr>
  </property>
  <property fmtid="{D5CDD505-2E9C-101B-9397-08002B2CF9AE}" pid="16" name="FechaInfo">
    <vt:filetime>2015-04-26T22:00:00Z</vt:filetime>
  </property>
  <property fmtid="{D5CDD505-2E9C-101B-9397-08002B2CF9AE}" pid="17" name="Autor">
    <vt:lpwstr/>
  </property>
</Properties>
</file>