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  <c r="I23" i="1"/>
</calcChain>
</file>

<file path=xl/sharedStrings.xml><?xml version="1.0" encoding="utf-8"?>
<sst xmlns="http://schemas.openxmlformats.org/spreadsheetml/2006/main" count="40" uniqueCount="35">
  <si>
    <t>Península e Illes Balears</t>
  </si>
  <si>
    <t>Acumulado</t>
  </si>
  <si>
    <t>Ventas en unidades Físicas(*)</t>
  </si>
  <si>
    <t>AÑO ACTUAL</t>
  </si>
  <si>
    <t>AÑO ANTERIOR</t>
  </si>
  <si>
    <t>Hasta……:</t>
  </si>
  <si>
    <t>31-Diciembre-2012</t>
  </si>
  <si>
    <t>31-Diciembre-2011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</si>
  <si>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</si>
  <si>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</si>
  <si>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</si>
  <si>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</si>
  <si>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</si>
  <si>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</si>
  <si>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</si>
  <si>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</si>
  <si>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</si>
  <si>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</si>
  <si>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</si>
  <si>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</si>
  <si>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</si>
  <si>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</si>
  <si>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</si>
  <si>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</si>
  <si>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</si>
  <si>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</si>
  <si>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</si>
  <si>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</si>
  <si>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</si>
  <si>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</si>
  <si>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</t>
  </si>
  <si>
    <t>CIGARRILLOS: Cajetillas de 20 cillos.</t>
  </si>
  <si>
    <t>CIGARROS: Unidades</t>
  </si>
  <si>
    <t>P. LIAR: Kilos</t>
  </si>
  <si>
    <t>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</si>
</sst>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1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b/>
      <sz val="14"/>
      <color rgb="FF99330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0" fontId="3" fillId="0" borderId="0" xfId="0" applyFont="1"/>
    <xf numFmtId="0" fontId="5" fillId="2" borderId="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4" borderId="6" xfId="0" applyFont="1" applyFill="1" applyBorder="1"/>
    <xf numFmtId="3" fontId="7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center"/>
    </xf>
    <xf numFmtId="0" fontId="8" fillId="4" borderId="6" xfId="0" applyFont="1" applyFill="1" applyBorder="1"/>
    <xf numFmtId="3" fontId="8" fillId="2" borderId="7" xfId="0" applyNumberFormat="1" applyFont="1" applyFill="1" applyBorder="1"/>
    <xf numFmtId="3" fontId="8" fillId="3" borderId="7" xfId="0" applyNumberFormat="1" applyFont="1" applyFill="1" applyBorder="1"/>
    <xf numFmtId="0" fontId="8" fillId="4" borderId="9" xfId="0" applyFont="1" applyFill="1" applyBorder="1"/>
    <xf numFmtId="3" fontId="8" fillId="2" borderId="8" xfId="0" applyNumberFormat="1" applyFont="1" applyFill="1" applyBorder="1"/>
    <xf numFmtId="3" fontId="8" fillId="3" borderId="8" xfId="0" applyNumberFormat="1" applyFont="1" applyFill="1" applyBorder="1"/>
    <xf numFmtId="0" fontId="8" fillId="4" borderId="10" xfId="0" applyFont="1" applyFill="1" applyBorder="1"/>
    <xf numFmtId="3" fontId="8" fillId="2" borderId="11" xfId="0" applyNumberFormat="1" applyFont="1" applyFill="1" applyBorder="1"/>
    <xf numFmtId="3" fontId="8" fillId="3" borderId="11" xfId="0" applyNumberFormat="1" applyFont="1" applyFill="1" applyBorder="1"/>
    <xf numFmtId="0" fontId="9" fillId="5" borderId="12" xfId="0" applyFont="1" applyFill="1" applyBorder="1"/>
    <xf numFmtId="3" fontId="9" fillId="5" borderId="13" xfId="0" applyNumberFormat="1" applyFont="1" applyFill="1" applyBorder="1"/>
    <xf numFmtId="0" fontId="10" fillId="0" borderId="0" xfId="0" applyFont="1"/>
    <xf numFmtId="3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168" fontId="5" fillId="3" borderId="4" xfId="0" applyNumberFormat="1" applyFont="1" applyFill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sqref="A1:I32"/>
    </sheetView>
  </sheetViews>
  <sheetFormatPr baseColWidth="10" defaultRowHeight="15" x14ac:dyDescent="0.25"/>
  <cols>
    <col min="1" max="1" width="27.140625" customWidth="1"/>
  </cols>
  <sheetData>
    <row r="1" spans="1:9" ht="72" x14ac:dyDescent="0.25">
      <c r="A1" s="1" t="s">
        <v>0</v>
      </c>
      <c r="B1" s="2"/>
      <c r="C1" s="2"/>
      <c r="D1" s="22" t="s">
        <v>1</v>
      </c>
      <c r="E1" s="22"/>
      <c r="F1" s="23" t="s">
        <v>2</v>
      </c>
      <c r="G1" s="23"/>
      <c r="H1" s="23"/>
      <c r="I1" s="23"/>
    </row>
    <row r="2" spans="1:9" ht="15.75" x14ac:dyDescent="0.25">
      <c r="A2" s="3"/>
      <c r="B2" s="24" t="s">
        <v>3</v>
      </c>
      <c r="C2" s="25"/>
      <c r="D2" s="25"/>
      <c r="E2" s="26"/>
      <c r="F2" s="27" t="s">
        <v>4</v>
      </c>
      <c r="G2" s="28"/>
      <c r="H2" s="28"/>
      <c r="I2" s="29"/>
    </row>
    <row r="3" spans="1:9" ht="18" x14ac:dyDescent="0.25">
      <c r="A3" s="3"/>
      <c r="B3" s="4" t="s">
        <v>5</v>
      </c>
      <c r="C3" s="30" t="s">
        <v>6</v>
      </c>
      <c r="D3" s="30"/>
      <c r="E3" s="31"/>
      <c r="F3" s="5" t="s">
        <v>5</v>
      </c>
      <c r="G3" s="32" t="s">
        <v>7</v>
      </c>
      <c r="H3" s="32"/>
      <c r="I3" s="33"/>
    </row>
    <row r="4" spans="1:9" x14ac:dyDescent="0.25">
      <c r="A4" s="6" t="s">
        <v>8</v>
      </c>
      <c r="B4" s="7" t="s">
        <v>9</v>
      </c>
      <c r="C4" s="8" t="s">
        <v>10</v>
      </c>
      <c r="D4" s="8" t="s">
        <v>11</v>
      </c>
      <c r="E4" s="8" t="s">
        <v>12</v>
      </c>
      <c r="F4" s="9" t="s">
        <v>9</v>
      </c>
      <c r="G4" s="9" t="s">
        <v>10</v>
      </c>
      <c r="H4" s="9" t="s">
        <v>11</v>
      </c>
      <c r="I4" s="9" t="s">
        <v>12</v>
      </c>
    </row>
    <row r="5" spans="1:9" x14ac:dyDescent="0.25">
      <c r="A5" s="10" t="s">
        <v>13</v>
      </c>
      <c r="B5" s="11">
        <v>430355030.5</v>
      </c>
      <c r="C5" s="11">
        <v>332744747</v>
      </c>
      <c r="D5" s="11">
        <v>1084878.81</v>
      </c>
      <c r="E5" s="11">
        <v>229567.16980900001</v>
      </c>
      <c r="F5" s="12">
        <v>509446768.55000001</v>
      </c>
      <c r="G5" s="12">
        <v>275465301</v>
      </c>
      <c r="H5" s="12">
        <v>778668.51699999999</v>
      </c>
      <c r="I5" s="12">
        <v>393527.9754</v>
      </c>
    </row>
    <row r="6" spans="1:9" x14ac:dyDescent="0.25">
      <c r="A6" s="13" t="s">
        <v>14</v>
      </c>
      <c r="B6" s="14">
        <v>83938465.5</v>
      </c>
      <c r="C6" s="14">
        <v>99275764</v>
      </c>
      <c r="D6" s="14">
        <v>182924.45300000001</v>
      </c>
      <c r="E6" s="14">
        <v>22008.6843524</v>
      </c>
      <c r="F6" s="15">
        <v>93826391.900000006</v>
      </c>
      <c r="G6" s="15">
        <v>82050077</v>
      </c>
      <c r="H6" s="15">
        <v>141389.011</v>
      </c>
      <c r="I6" s="15">
        <v>33824.581950200001</v>
      </c>
    </row>
    <row r="7" spans="1:9" x14ac:dyDescent="0.25">
      <c r="A7" s="13" t="s">
        <v>15</v>
      </c>
      <c r="B7" s="14">
        <v>66421497.600000001</v>
      </c>
      <c r="C7" s="14">
        <v>84149043</v>
      </c>
      <c r="D7" s="14">
        <v>116078.789</v>
      </c>
      <c r="E7" s="14">
        <v>8675.4591770999996</v>
      </c>
      <c r="F7" s="15">
        <v>72272313.849999994</v>
      </c>
      <c r="G7" s="15">
        <v>69948405</v>
      </c>
      <c r="H7" s="15">
        <v>91065.906000000003</v>
      </c>
      <c r="I7" s="15">
        <v>14465.687540000001</v>
      </c>
    </row>
    <row r="8" spans="1:9" x14ac:dyDescent="0.25">
      <c r="A8" s="13" t="s">
        <v>16</v>
      </c>
      <c r="B8" s="14">
        <v>96144941.450000003</v>
      </c>
      <c r="C8" s="14">
        <v>55005109</v>
      </c>
      <c r="D8" s="14">
        <v>341179.13400000002</v>
      </c>
      <c r="E8" s="14">
        <v>20360.771076000001</v>
      </c>
      <c r="F8" s="15">
        <v>107317301.25</v>
      </c>
      <c r="G8" s="15">
        <v>43340142</v>
      </c>
      <c r="H8" s="15">
        <v>300334.69400000002</v>
      </c>
      <c r="I8" s="15">
        <v>31328.586195</v>
      </c>
    </row>
    <row r="9" spans="1:9" x14ac:dyDescent="0.25">
      <c r="A9" s="13" t="s">
        <v>17</v>
      </c>
      <c r="B9" s="14">
        <v>36718431.799999997</v>
      </c>
      <c r="C9" s="14">
        <v>50890009</v>
      </c>
      <c r="D9" s="14">
        <v>67335.384000000005</v>
      </c>
      <c r="E9" s="14">
        <v>6497.382173</v>
      </c>
      <c r="F9" s="15">
        <v>40610317.700000003</v>
      </c>
      <c r="G9" s="15">
        <v>41046143</v>
      </c>
      <c r="H9" s="15">
        <v>55427.811000000002</v>
      </c>
      <c r="I9" s="15">
        <v>10811.295957</v>
      </c>
    </row>
    <row r="10" spans="1:9" x14ac:dyDescent="0.25">
      <c r="A10" s="13" t="s">
        <v>18</v>
      </c>
      <c r="B10" s="14">
        <v>143602578.19999999</v>
      </c>
      <c r="C10" s="14">
        <v>169785454</v>
      </c>
      <c r="D10" s="14">
        <v>267586.88799999998</v>
      </c>
      <c r="E10" s="14">
        <v>42590.439698299997</v>
      </c>
      <c r="F10" s="15">
        <v>159955412.05000001</v>
      </c>
      <c r="G10" s="15">
        <v>146028792</v>
      </c>
      <c r="H10" s="15">
        <v>204261.60399999999</v>
      </c>
      <c r="I10" s="15">
        <v>54882.7384036</v>
      </c>
    </row>
    <row r="11" spans="1:9" x14ac:dyDescent="0.25">
      <c r="A11" s="13" t="s">
        <v>19</v>
      </c>
      <c r="B11" s="14">
        <v>125036371.75</v>
      </c>
      <c r="C11" s="14">
        <v>112580412</v>
      </c>
      <c r="D11" s="14">
        <v>307527.75699999998</v>
      </c>
      <c r="E11" s="14">
        <v>55243.056621900003</v>
      </c>
      <c r="F11" s="15">
        <v>142378673.84999999</v>
      </c>
      <c r="G11" s="15">
        <v>93596473</v>
      </c>
      <c r="H11" s="15">
        <v>189772.62299999999</v>
      </c>
      <c r="I11" s="15">
        <v>82743.221104800003</v>
      </c>
    </row>
    <row r="12" spans="1:9" x14ac:dyDescent="0.25">
      <c r="A12" s="13" t="s">
        <v>20</v>
      </c>
      <c r="B12" s="14">
        <v>491919032.19999999</v>
      </c>
      <c r="C12" s="14">
        <v>351577851</v>
      </c>
      <c r="D12" s="14">
        <v>1306343.2109999999</v>
      </c>
      <c r="E12" s="14">
        <v>141427.192996</v>
      </c>
      <c r="F12" s="15">
        <v>559575622.14999998</v>
      </c>
      <c r="G12" s="15">
        <v>313545416</v>
      </c>
      <c r="H12" s="15">
        <v>1114961.2760000001</v>
      </c>
      <c r="I12" s="15">
        <v>187776.51488100001</v>
      </c>
    </row>
    <row r="13" spans="1:9" x14ac:dyDescent="0.25">
      <c r="A13" s="13" t="s">
        <v>21</v>
      </c>
      <c r="B13" s="14">
        <v>319849619.05000001</v>
      </c>
      <c r="C13" s="14">
        <v>257151913</v>
      </c>
      <c r="D13" s="14">
        <v>1115418.172</v>
      </c>
      <c r="E13" s="14">
        <v>160561.453197</v>
      </c>
      <c r="F13" s="15">
        <v>359321582.80000001</v>
      </c>
      <c r="G13" s="15">
        <v>215630330</v>
      </c>
      <c r="H13" s="15">
        <v>832090.13500000001</v>
      </c>
      <c r="I13" s="15">
        <v>302323.96056600002</v>
      </c>
    </row>
    <row r="14" spans="1:9" x14ac:dyDescent="0.25">
      <c r="A14" s="13" t="s">
        <v>22</v>
      </c>
      <c r="B14" s="14">
        <v>71301254.5</v>
      </c>
      <c r="C14" s="14">
        <v>78521606</v>
      </c>
      <c r="D14" s="14">
        <v>162553.38399999999</v>
      </c>
      <c r="E14" s="14">
        <v>27408.015834999998</v>
      </c>
      <c r="F14" s="15">
        <v>80715744.599999994</v>
      </c>
      <c r="G14" s="15">
        <v>64837448</v>
      </c>
      <c r="H14" s="15">
        <v>99737.858999999997</v>
      </c>
      <c r="I14" s="15">
        <v>41784.697772</v>
      </c>
    </row>
    <row r="15" spans="1:9" x14ac:dyDescent="0.25">
      <c r="A15" s="13" t="s">
        <v>23</v>
      </c>
      <c r="B15" s="14">
        <v>145360996.40000001</v>
      </c>
      <c r="C15" s="14">
        <v>159218570</v>
      </c>
      <c r="D15" s="14">
        <v>269197.34000000003</v>
      </c>
      <c r="E15" s="14">
        <v>17951.172693600001</v>
      </c>
      <c r="F15" s="15">
        <v>158304677.44999999</v>
      </c>
      <c r="G15" s="15">
        <v>128531825</v>
      </c>
      <c r="H15" s="15">
        <v>217359.95300000001</v>
      </c>
      <c r="I15" s="15">
        <v>26609.2400366</v>
      </c>
    </row>
    <row r="16" spans="1:9" x14ac:dyDescent="0.25">
      <c r="A16" s="13" t="s">
        <v>24</v>
      </c>
      <c r="B16" s="14">
        <v>352142101.5</v>
      </c>
      <c r="C16" s="14">
        <v>177757148</v>
      </c>
      <c r="D16" s="14">
        <v>688233.29949999996</v>
      </c>
      <c r="E16" s="14">
        <v>83719.813510000007</v>
      </c>
      <c r="F16" s="15">
        <v>385331528</v>
      </c>
      <c r="G16" s="15">
        <v>146875880</v>
      </c>
      <c r="H16" s="15">
        <v>527886.29599999997</v>
      </c>
      <c r="I16" s="15">
        <v>107366.10113</v>
      </c>
    </row>
    <row r="17" spans="1:9" x14ac:dyDescent="0.25">
      <c r="A17" s="13" t="s">
        <v>25</v>
      </c>
      <c r="B17" s="14">
        <v>92825640.450000003</v>
      </c>
      <c r="C17" s="14">
        <v>53923272</v>
      </c>
      <c r="D17" s="14">
        <v>232462.22700000001</v>
      </c>
      <c r="E17" s="14">
        <v>40610.757210000003</v>
      </c>
      <c r="F17" s="15">
        <v>104891433.5</v>
      </c>
      <c r="G17" s="15">
        <v>43654333</v>
      </c>
      <c r="H17" s="15">
        <v>150458.28899999999</v>
      </c>
      <c r="I17" s="15">
        <v>77070.892389999994</v>
      </c>
    </row>
    <row r="18" spans="1:9" x14ac:dyDescent="0.25">
      <c r="A18" s="13" t="s">
        <v>26</v>
      </c>
      <c r="B18" s="14">
        <v>57127914.700000003</v>
      </c>
      <c r="C18" s="14">
        <v>52239729</v>
      </c>
      <c r="D18" s="14">
        <v>125530.321</v>
      </c>
      <c r="E18" s="14">
        <v>8089.1153549999999</v>
      </c>
      <c r="F18" s="15">
        <v>63897450.649999999</v>
      </c>
      <c r="G18" s="15">
        <v>46878736</v>
      </c>
      <c r="H18" s="15">
        <v>116584.429</v>
      </c>
      <c r="I18" s="15">
        <v>11394.620708</v>
      </c>
    </row>
    <row r="19" spans="1:9" x14ac:dyDescent="0.25">
      <c r="A19" s="13" t="s">
        <v>27</v>
      </c>
      <c r="B19" s="14">
        <v>141257213.69999999</v>
      </c>
      <c r="C19" s="14">
        <v>162342402</v>
      </c>
      <c r="D19" s="14">
        <v>224183.08300000001</v>
      </c>
      <c r="E19" s="14">
        <v>15338.4514779</v>
      </c>
      <c r="F19" s="15">
        <v>157973134.75</v>
      </c>
      <c r="G19" s="15">
        <v>146008006</v>
      </c>
      <c r="H19" s="15">
        <v>211948.70800000001</v>
      </c>
      <c r="I19" s="15">
        <v>21702.250259</v>
      </c>
    </row>
    <row r="20" spans="1:9" x14ac:dyDescent="0.25">
      <c r="A20" s="16" t="s">
        <v>28</v>
      </c>
      <c r="B20" s="17">
        <v>17731639.25</v>
      </c>
      <c r="C20" s="17">
        <v>25957626</v>
      </c>
      <c r="D20" s="17">
        <v>28402.082999999999</v>
      </c>
      <c r="E20" s="17">
        <v>3756.7398560000001</v>
      </c>
      <c r="F20" s="18">
        <v>19615089.699999999</v>
      </c>
      <c r="G20" s="18">
        <v>22524201</v>
      </c>
      <c r="H20" s="18">
        <v>21839.935000000001</v>
      </c>
      <c r="I20" s="18">
        <v>4723.0143500000004</v>
      </c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19" t="s">
        <v>29</v>
      </c>
      <c r="B23" s="20">
        <f>SUM(B5:B21)</f>
        <v>2671732728.5499992</v>
      </c>
      <c r="C23" s="20">
        <f>SUM(C5:C21)</f>
        <v>2223120655</v>
      </c>
      <c r="D23" s="20">
        <f>SUM(D5:D21)</f>
        <v>6519834.3354999982</v>
      </c>
      <c r="E23" s="20">
        <f>SUM(E5:E21)</f>
        <v>883805.67503819987</v>
      </c>
      <c r="F23" s="20">
        <f>SUM(F5:F21)</f>
        <v>3015433442.75</v>
      </c>
      <c r="G23" s="20">
        <f>SUM(G5:G21)</f>
        <v>1879961508</v>
      </c>
      <c r="H23" s="20">
        <f>SUM(H5:H21)</f>
        <v>5053787.0459999982</v>
      </c>
      <c r="I23" s="20">
        <f>SUM(I5:I21)</f>
        <v>1402335.3786432003</v>
      </c>
    </row>
    <row r="24" spans="1:9" x14ac:dyDescent="0.25">
      <c r="A24" s="21" t="s">
        <v>30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4" t="s">
        <v>31</v>
      </c>
      <c r="B25" s="34"/>
      <c r="C25" s="3"/>
      <c r="D25" s="3"/>
      <c r="E25" s="3"/>
      <c r="F25" s="3"/>
      <c r="G25" s="3"/>
      <c r="H25" s="3"/>
      <c r="I25" s="3"/>
    </row>
    <row r="26" spans="1:9" x14ac:dyDescent="0.25">
      <c r="A26" s="21" t="s">
        <v>32</v>
      </c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21" t="s">
        <v>33</v>
      </c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21" t="s">
        <v>34</v>
      </c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</sheetData>
  <mergeCells count="7">
    <mergeCell ref="A25:B25"/>
    <mergeCell ref="D1:E1"/>
    <mergeCell ref="F1:I1"/>
    <mergeCell ref="B2:E2"/>
    <mergeCell ref="F2:I2"/>
    <mergeCell ref="C3:E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2015-04-26T22:00:00+00:00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E2F1B-35AE-47F2-942C-DB8694C6A415}"/>
</file>

<file path=customXml/itemProps2.xml><?xml version="1.0" encoding="utf-8"?>
<ds:datastoreItem xmlns:ds="http://schemas.openxmlformats.org/officeDocument/2006/customXml" ds:itemID="{18B715A0-0213-4EC5-934C-2CFE364AAAFF}"/>
</file>

<file path=customXml/itemProps3.xml><?xml version="1.0" encoding="utf-8"?>
<ds:datastoreItem xmlns:ds="http://schemas.openxmlformats.org/officeDocument/2006/customXml" ds:itemID="{A8705714-53B5-491B-8C02-8A26128120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CMT12 Comunidades Unidades</dc:title>
  <dc:creator>Miranda Torres, Felipe</dc:creator>
  <cp:lastModifiedBy> </cp:lastModifiedBy>
  <dcterms:created xsi:type="dcterms:W3CDTF">2015-04-27T11:45:22Z</dcterms:created>
  <dcterms:modified xsi:type="dcterms:W3CDTF">2015-04-27T11:45:41Z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2015-04-26T22:00:00Z</vt:filetime>
  </property>
  <property fmtid="{D5CDD505-2E9C-101B-9397-08002B2CF9AE}" pid="17" name="Autor">
    <vt:lpwstr/>
  </property>
</Properties>
</file>