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115" windowHeight="57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</calcChain>
</file>

<file path=xl/sharedStrings.xml><?xml version="1.0" encoding="utf-8"?>
<sst xmlns="http://schemas.openxmlformats.org/spreadsheetml/2006/main" count="34" uniqueCount="33">
  <si>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</si>
  <si>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</si>
  <si>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</si>
  <si>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</si>
  <si>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</si>
  <si>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</si>
  <si>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</si>
  <si>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</si>
  <si>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</si>
  <si>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</si>
  <si>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</si>
  <si>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</si>
  <si>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</si>
  <si>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</si>
  <si>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</si>
  <si>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</si>
  <si>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</si>
  <si>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CIGARRILLOS (Península e Illes Balears)</t>
  </si>
  <si>
    <t>AÑO 2011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</si>
  <si>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</si>
  <si>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</si>
  <si>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</si>
  <si>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</si>
  <si>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</si>
  <si>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</si>
  <si>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</si>
  <si>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</si>
  <si>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</si>
  <si>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</si>
  <si>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</si>
  <si>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</si>
  <si>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</si>
  <si>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POR COMUNIDADES (Cajetillas de 20 uds.)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</si>
</sst>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rgb="FF00008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3" fontId="3" fillId="2" borderId="6" xfId="0" applyNumberFormat="1" applyFont="1" applyFill="1" applyBorder="1"/>
    <xf numFmtId="0" fontId="4" fillId="5" borderId="7" xfId="0" applyFont="1" applyFill="1" applyBorder="1"/>
    <xf numFmtId="3" fontId="4" fillId="5" borderId="8" xfId="0" applyNumberFormat="1" applyFont="1" applyFill="1" applyBorder="1"/>
    <xf numFmtId="3" fontId="1" fillId="0" borderId="0" xfId="0" applyNumberFormat="1" applyFont="1"/>
    <xf numFmtId="3" fontId="5" fillId="0" borderId="0" xfId="0" applyNumberFormat="1" applyFont="1" applyAlignment="1">
      <alignment horizontal="center"/>
    </xf>
    <xf numFmtId="3" fontId="6" fillId="6" borderId="0" xfId="0" applyNumberFormat="1" applyFont="1" applyFill="1" applyAlignment="1">
      <alignment horizontal="left"/>
    </xf>
    <xf numFmtId="3" fontId="7" fillId="4" borderId="1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169" fontId="2" fillId="6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sqref="A1:N27"/>
    </sheetView>
  </sheetViews>
  <sheetFormatPr baseColWidth="10" defaultRowHeight="15" x14ac:dyDescent="0.25"/>
  <cols>
    <col min="1" max="1" width="27.42578125" customWidth="1"/>
    <col min="2" max="9" width="11.42578125" customWidth="1"/>
    <col min="11" max="11" width="11.42578125" customWidth="1"/>
    <col min="14" max="14" width="11.42578125" customWidth="1"/>
  </cols>
  <sheetData>
    <row r="1" spans="1:14" ht="15.75" x14ac:dyDescent="0.25">
      <c r="A1" s="19" t="s">
        <v>17</v>
      </c>
      <c r="B1" s="19"/>
      <c r="C1" s="19"/>
      <c r="D1" s="19"/>
      <c r="E1" s="7"/>
      <c r="F1" s="7"/>
      <c r="G1" s="8" t="s">
        <v>18</v>
      </c>
      <c r="H1" s="7"/>
      <c r="I1" s="7"/>
      <c r="J1" s="7"/>
      <c r="K1" s="7"/>
      <c r="L1" s="7"/>
      <c r="M1" s="7"/>
      <c r="N1" s="7"/>
    </row>
    <row r="2" spans="1:14" ht="15.75" x14ac:dyDescent="0.25">
      <c r="A2" s="19" t="s">
        <v>32</v>
      </c>
      <c r="B2" s="19"/>
      <c r="C2" s="19"/>
      <c r="D2" s="19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A4" s="10" t="s">
        <v>19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25</v>
      </c>
      <c r="H4" s="11" t="s">
        <v>26</v>
      </c>
      <c r="I4" s="11" t="s">
        <v>27</v>
      </c>
      <c r="J4" s="11" t="s">
        <v>28</v>
      </c>
      <c r="K4" s="11" t="s">
        <v>29</v>
      </c>
      <c r="L4" s="11" t="s">
        <v>30</v>
      </c>
      <c r="M4" s="11" t="s">
        <v>31</v>
      </c>
      <c r="N4" s="12" t="s">
        <v>16</v>
      </c>
    </row>
    <row r="5" spans="1:14" x14ac:dyDescent="0.25">
      <c r="A5" s="13" t="s">
        <v>0</v>
      </c>
      <c r="B5" s="14">
        <v>35887814</v>
      </c>
      <c r="C5" s="14">
        <v>32144824</v>
      </c>
      <c r="D5" s="14">
        <v>43759282</v>
      </c>
      <c r="E5" s="14">
        <v>41321657</v>
      </c>
      <c r="F5" s="14">
        <v>47724963</v>
      </c>
      <c r="G5" s="14">
        <v>50371454</v>
      </c>
      <c r="H5" s="14">
        <v>45439260</v>
      </c>
      <c r="I5" s="14">
        <v>51388633</v>
      </c>
      <c r="J5" s="14">
        <v>45472474</v>
      </c>
      <c r="K5" s="14">
        <v>38175398</v>
      </c>
      <c r="L5" s="14">
        <v>36682035</v>
      </c>
      <c r="M5" s="14">
        <v>41078974</v>
      </c>
      <c r="N5" s="2">
        <f>IF(SUM(B5:M5)&gt;0,SUM(B5:M5),"")</f>
        <v>509446768</v>
      </c>
    </row>
    <row r="6" spans="1:14" x14ac:dyDescent="0.25">
      <c r="A6" s="15" t="s">
        <v>1</v>
      </c>
      <c r="B6" s="16">
        <v>5953734</v>
      </c>
      <c r="C6" s="16">
        <v>6141462</v>
      </c>
      <c r="D6" s="16">
        <v>7809912</v>
      </c>
      <c r="E6" s="16">
        <v>7403291</v>
      </c>
      <c r="F6" s="16">
        <v>8797489</v>
      </c>
      <c r="G6" s="16">
        <v>9015200</v>
      </c>
      <c r="H6" s="16">
        <v>8073819</v>
      </c>
      <c r="I6" s="16">
        <v>9379571</v>
      </c>
      <c r="J6" s="16">
        <v>8322512</v>
      </c>
      <c r="K6" s="16">
        <v>7113392</v>
      </c>
      <c r="L6" s="16">
        <v>7371156</v>
      </c>
      <c r="M6" s="16">
        <v>8444857</v>
      </c>
      <c r="N6" s="3">
        <f>IF(SUM(B6:M6)&gt;0,SUM(B6:M6),"")</f>
        <v>93826395</v>
      </c>
    </row>
    <row r="7" spans="1:14" x14ac:dyDescent="0.25">
      <c r="A7" s="15" t="s">
        <v>2</v>
      </c>
      <c r="B7" s="16">
        <v>4722081</v>
      </c>
      <c r="C7" s="16">
        <v>4817931</v>
      </c>
      <c r="D7" s="16">
        <v>6062873</v>
      </c>
      <c r="E7" s="16">
        <v>5963973</v>
      </c>
      <c r="F7" s="16">
        <v>6508489</v>
      </c>
      <c r="G7" s="16">
        <v>6925710</v>
      </c>
      <c r="H7" s="16">
        <v>6260481</v>
      </c>
      <c r="I7" s="16">
        <v>7505397</v>
      </c>
      <c r="J7" s="16">
        <v>6155522</v>
      </c>
      <c r="K7" s="16">
        <v>5392227</v>
      </c>
      <c r="L7" s="16">
        <v>5705237</v>
      </c>
      <c r="M7" s="16">
        <v>6252393</v>
      </c>
      <c r="N7" s="3">
        <f>IF(SUM(B7:M7)&gt;0,SUM(B7:M7),"")</f>
        <v>72272314</v>
      </c>
    </row>
    <row r="8" spans="1:14" x14ac:dyDescent="0.25">
      <c r="A8" s="15" t="s">
        <v>3</v>
      </c>
      <c r="B8" s="16">
        <v>4406899</v>
      </c>
      <c r="C8" s="16">
        <v>4804292</v>
      </c>
      <c r="D8" s="16">
        <v>6282104</v>
      </c>
      <c r="E8" s="16">
        <v>7549651</v>
      </c>
      <c r="F8" s="16">
        <v>11729358</v>
      </c>
      <c r="G8" s="16">
        <v>13721762</v>
      </c>
      <c r="H8" s="16">
        <v>12320751</v>
      </c>
      <c r="I8" s="16">
        <v>13935563</v>
      </c>
      <c r="J8" s="16">
        <v>13178322</v>
      </c>
      <c r="K8" s="16">
        <v>7739665</v>
      </c>
      <c r="L8" s="16">
        <v>5535271</v>
      </c>
      <c r="M8" s="16">
        <v>6113664</v>
      </c>
      <c r="N8" s="3">
        <f>IF(SUM(B8:M8)&gt;0,SUM(B8:M8),"")</f>
        <v>107317302</v>
      </c>
    </row>
    <row r="9" spans="1:14" x14ac:dyDescent="0.25">
      <c r="A9" s="15" t="s">
        <v>4</v>
      </c>
      <c r="B9" s="16">
        <v>2523865</v>
      </c>
      <c r="C9" s="16">
        <v>2579221</v>
      </c>
      <c r="D9" s="16">
        <v>3225517</v>
      </c>
      <c r="E9" s="16">
        <v>3287464</v>
      </c>
      <c r="F9" s="16">
        <v>3675408</v>
      </c>
      <c r="G9" s="16">
        <v>3884473</v>
      </c>
      <c r="H9" s="16">
        <v>3923597</v>
      </c>
      <c r="I9" s="16">
        <v>4387716</v>
      </c>
      <c r="J9" s="16">
        <v>3699639</v>
      </c>
      <c r="K9" s="16">
        <v>2921522</v>
      </c>
      <c r="L9" s="16">
        <v>3117599</v>
      </c>
      <c r="M9" s="16">
        <v>3384296</v>
      </c>
      <c r="N9" s="3">
        <f>IF(SUM(B9:M9)&gt;0,SUM(B9:M9),"")</f>
        <v>40610317</v>
      </c>
    </row>
    <row r="10" spans="1:14" x14ac:dyDescent="0.25">
      <c r="A10" s="15" t="s">
        <v>5</v>
      </c>
      <c r="B10" s="16">
        <v>9128590</v>
      </c>
      <c r="C10" s="16">
        <v>9420954</v>
      </c>
      <c r="D10" s="16">
        <v>12180315</v>
      </c>
      <c r="E10" s="16">
        <v>12898936</v>
      </c>
      <c r="F10" s="16">
        <v>16242118</v>
      </c>
      <c r="G10" s="16">
        <v>15704363</v>
      </c>
      <c r="H10" s="16">
        <v>14664880</v>
      </c>
      <c r="I10" s="16">
        <v>17623345</v>
      </c>
      <c r="J10" s="16">
        <v>14780486</v>
      </c>
      <c r="K10" s="16">
        <v>11055878</v>
      </c>
      <c r="L10" s="16">
        <v>11348848</v>
      </c>
      <c r="M10" s="16">
        <v>14906700</v>
      </c>
      <c r="N10" s="3">
        <f>IF(SUM(B10:M10)&gt;0,SUM(B10:M10),"")</f>
        <v>159955413</v>
      </c>
    </row>
    <row r="11" spans="1:14" x14ac:dyDescent="0.25">
      <c r="A11" s="15" t="s">
        <v>6</v>
      </c>
      <c r="B11" s="16">
        <v>9269354</v>
      </c>
      <c r="C11" s="16">
        <v>9215696</v>
      </c>
      <c r="D11" s="16">
        <v>11502543</v>
      </c>
      <c r="E11" s="16">
        <v>11661188</v>
      </c>
      <c r="F11" s="16">
        <v>13118883</v>
      </c>
      <c r="G11" s="16">
        <v>14026168</v>
      </c>
      <c r="H11" s="16">
        <v>12242992</v>
      </c>
      <c r="I11" s="16">
        <v>15059723</v>
      </c>
      <c r="J11" s="16">
        <v>13007852</v>
      </c>
      <c r="K11" s="16">
        <v>10403223</v>
      </c>
      <c r="L11" s="16">
        <v>10604910</v>
      </c>
      <c r="M11" s="16">
        <v>12266144</v>
      </c>
      <c r="N11" s="3">
        <f>IF(SUM(B11:M11)&gt;0,SUM(B11:M11),"")</f>
        <v>142378676</v>
      </c>
    </row>
    <row r="12" spans="1:14" x14ac:dyDescent="0.25">
      <c r="A12" s="15" t="s">
        <v>7</v>
      </c>
      <c r="B12" s="16">
        <v>35392941</v>
      </c>
      <c r="C12" s="16">
        <v>35431065</v>
      </c>
      <c r="D12" s="16">
        <v>44548291</v>
      </c>
      <c r="E12" s="16">
        <v>45488577</v>
      </c>
      <c r="F12" s="16">
        <v>52657951</v>
      </c>
      <c r="G12" s="16">
        <v>55453099</v>
      </c>
      <c r="H12" s="16">
        <v>51735169</v>
      </c>
      <c r="I12" s="16">
        <v>59907043</v>
      </c>
      <c r="J12" s="16">
        <v>50460537</v>
      </c>
      <c r="K12" s="16">
        <v>40758114</v>
      </c>
      <c r="L12" s="16">
        <v>41952635</v>
      </c>
      <c r="M12" s="16">
        <v>45790200</v>
      </c>
      <c r="N12" s="3">
        <f>IF(SUM(B12:M12)&gt;0,SUM(B12:M12),"")</f>
        <v>559575622</v>
      </c>
    </row>
    <row r="13" spans="1:14" x14ac:dyDescent="0.25">
      <c r="A13" s="15" t="s">
        <v>8</v>
      </c>
      <c r="B13" s="16">
        <v>23464913</v>
      </c>
      <c r="C13" s="16">
        <v>22922246</v>
      </c>
      <c r="D13" s="16">
        <v>30400533</v>
      </c>
      <c r="E13" s="16">
        <v>29385558</v>
      </c>
      <c r="F13" s="16">
        <v>32265887</v>
      </c>
      <c r="G13" s="16">
        <v>36825765</v>
      </c>
      <c r="H13" s="16">
        <v>32727094</v>
      </c>
      <c r="I13" s="16">
        <v>36432840</v>
      </c>
      <c r="J13" s="16">
        <v>33205078</v>
      </c>
      <c r="K13" s="16">
        <v>26826866</v>
      </c>
      <c r="L13" s="16">
        <v>26513475</v>
      </c>
      <c r="M13" s="16">
        <v>28351329</v>
      </c>
      <c r="N13" s="3">
        <f>IF(SUM(B13:M13)&gt;0,SUM(B13:M13),"")</f>
        <v>359321584</v>
      </c>
    </row>
    <row r="14" spans="1:14" x14ac:dyDescent="0.25">
      <c r="A14" s="15" t="s">
        <v>9</v>
      </c>
      <c r="B14" s="16">
        <v>5295405</v>
      </c>
      <c r="C14" s="16">
        <v>5135668</v>
      </c>
      <c r="D14" s="16">
        <v>6530873</v>
      </c>
      <c r="E14" s="16">
        <v>6693166</v>
      </c>
      <c r="F14" s="16">
        <v>7325925</v>
      </c>
      <c r="G14" s="16">
        <v>7642951</v>
      </c>
      <c r="H14" s="16">
        <v>6825436</v>
      </c>
      <c r="I14" s="16">
        <v>8807109</v>
      </c>
      <c r="J14" s="16">
        <v>6933602</v>
      </c>
      <c r="K14" s="16">
        <v>6137399</v>
      </c>
      <c r="L14" s="16">
        <v>6202538</v>
      </c>
      <c r="M14" s="16">
        <v>7185671</v>
      </c>
      <c r="N14" s="3">
        <f>IF(SUM(B14:M14)&gt;0,SUM(B14:M14),"")</f>
        <v>80715743</v>
      </c>
    </row>
    <row r="15" spans="1:14" x14ac:dyDescent="0.25">
      <c r="A15" s="15" t="s">
        <v>10</v>
      </c>
      <c r="B15" s="16">
        <v>10152094</v>
      </c>
      <c r="C15" s="16">
        <v>10373956</v>
      </c>
      <c r="D15" s="16">
        <v>13032554</v>
      </c>
      <c r="E15" s="16">
        <v>12412493</v>
      </c>
      <c r="F15" s="16">
        <v>14598137</v>
      </c>
      <c r="G15" s="16">
        <v>15290518</v>
      </c>
      <c r="H15" s="16">
        <v>13813562</v>
      </c>
      <c r="I15" s="16">
        <v>16674904</v>
      </c>
      <c r="J15" s="16">
        <v>13825779</v>
      </c>
      <c r="K15" s="16">
        <v>11960506</v>
      </c>
      <c r="L15" s="16">
        <v>12161363</v>
      </c>
      <c r="M15" s="16">
        <v>14008812</v>
      </c>
      <c r="N15" s="3">
        <f>IF(SUM(B15:M15)&gt;0,SUM(B15:M15),"")</f>
        <v>158304678</v>
      </c>
    </row>
    <row r="16" spans="1:14" x14ac:dyDescent="0.25">
      <c r="A16" s="15" t="s">
        <v>11</v>
      </c>
      <c r="B16" s="16">
        <v>26952616</v>
      </c>
      <c r="C16" s="16">
        <v>26754218</v>
      </c>
      <c r="D16" s="16">
        <v>33917191</v>
      </c>
      <c r="E16" s="16">
        <v>31538110</v>
      </c>
      <c r="F16" s="16">
        <v>35267713</v>
      </c>
      <c r="G16" s="16">
        <v>39924193</v>
      </c>
      <c r="H16" s="16">
        <v>30581682</v>
      </c>
      <c r="I16" s="16">
        <v>29994533</v>
      </c>
      <c r="J16" s="16">
        <v>34854798</v>
      </c>
      <c r="K16" s="16">
        <v>30147617</v>
      </c>
      <c r="L16" s="16">
        <v>30651140</v>
      </c>
      <c r="M16" s="16">
        <v>34747717</v>
      </c>
      <c r="N16" s="3">
        <f>IF(SUM(B16:M16)&gt;0,SUM(B16:M16),"")</f>
        <v>385331528</v>
      </c>
    </row>
    <row r="17" spans="1:14" x14ac:dyDescent="0.25">
      <c r="A17" s="15" t="s">
        <v>12</v>
      </c>
      <c r="B17" s="16">
        <v>7295961</v>
      </c>
      <c r="C17" s="16">
        <v>6867219</v>
      </c>
      <c r="D17" s="16">
        <v>8715882</v>
      </c>
      <c r="E17" s="16">
        <v>8504867</v>
      </c>
      <c r="F17" s="16">
        <v>9404856</v>
      </c>
      <c r="G17" s="16">
        <v>9918383</v>
      </c>
      <c r="H17" s="16">
        <v>9537086</v>
      </c>
      <c r="I17" s="16">
        <v>10279182</v>
      </c>
      <c r="J17" s="16">
        <v>9416321</v>
      </c>
      <c r="K17" s="16">
        <v>8124226</v>
      </c>
      <c r="L17" s="16">
        <v>7960072</v>
      </c>
      <c r="M17" s="16">
        <v>8867378</v>
      </c>
      <c r="N17" s="3">
        <f>IF(SUM(B17:M17)&gt;0,SUM(B17:M17),"")</f>
        <v>104891433</v>
      </c>
    </row>
    <row r="18" spans="1:14" x14ac:dyDescent="0.25">
      <c r="A18" s="15" t="s">
        <v>13</v>
      </c>
      <c r="B18" s="16">
        <v>3455037</v>
      </c>
      <c r="C18" s="16">
        <v>4237955</v>
      </c>
      <c r="D18" s="16">
        <v>5098862</v>
      </c>
      <c r="E18" s="16">
        <v>5507541</v>
      </c>
      <c r="F18" s="16">
        <v>5783921</v>
      </c>
      <c r="G18" s="16">
        <v>6435431</v>
      </c>
      <c r="H18" s="16">
        <v>5615244</v>
      </c>
      <c r="I18" s="16">
        <v>6859079</v>
      </c>
      <c r="J18" s="16">
        <v>5799640</v>
      </c>
      <c r="K18" s="16">
        <v>4778091</v>
      </c>
      <c r="L18" s="16">
        <v>5110085</v>
      </c>
      <c r="M18" s="16">
        <v>5216565</v>
      </c>
      <c r="N18" s="3">
        <f>IF(SUM(B18:M18)&gt;0,SUM(B18:M18),"")</f>
        <v>63897451</v>
      </c>
    </row>
    <row r="19" spans="1:14" x14ac:dyDescent="0.25">
      <c r="A19" s="15" t="s">
        <v>14</v>
      </c>
      <c r="B19" s="16">
        <v>9714920</v>
      </c>
      <c r="C19" s="16">
        <v>10441620</v>
      </c>
      <c r="D19" s="16">
        <v>13185381</v>
      </c>
      <c r="E19" s="16">
        <v>13101733</v>
      </c>
      <c r="F19" s="16">
        <v>14545294</v>
      </c>
      <c r="G19" s="16">
        <v>17195276</v>
      </c>
      <c r="H19" s="16">
        <v>12618175</v>
      </c>
      <c r="I19" s="16">
        <v>14972834</v>
      </c>
      <c r="J19" s="16">
        <v>13785818</v>
      </c>
      <c r="K19" s="16">
        <v>11425103</v>
      </c>
      <c r="L19" s="16">
        <v>12939722</v>
      </c>
      <c r="M19" s="16">
        <v>14047259</v>
      </c>
      <c r="N19" s="3">
        <f>IF(SUM(B19:M19)&gt;0,SUM(B19:M19),"")</f>
        <v>157973135</v>
      </c>
    </row>
    <row r="20" spans="1:14" x14ac:dyDescent="0.25">
      <c r="A20" s="17" t="s">
        <v>15</v>
      </c>
      <c r="B20" s="18">
        <v>1154237</v>
      </c>
      <c r="C20" s="18">
        <v>1243862</v>
      </c>
      <c r="D20" s="18">
        <v>1558056</v>
      </c>
      <c r="E20" s="18">
        <v>1517812</v>
      </c>
      <c r="F20" s="18">
        <v>2149850</v>
      </c>
      <c r="G20" s="18">
        <v>1976210</v>
      </c>
      <c r="H20" s="18">
        <v>1524758</v>
      </c>
      <c r="I20" s="18">
        <v>1866254</v>
      </c>
      <c r="J20" s="18">
        <v>1848758</v>
      </c>
      <c r="K20" s="18">
        <v>1329610</v>
      </c>
      <c r="L20" s="18">
        <v>1616654</v>
      </c>
      <c r="M20" s="18">
        <v>1829029</v>
      </c>
      <c r="N20" s="4">
        <f>IF(SUM(B20:M20)&gt;0,SUM(B20:M20),"")</f>
        <v>19615090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5" t="s">
        <v>16</v>
      </c>
      <c r="B23" s="6">
        <f>SUM(B5:B21)</f>
        <v>194770461</v>
      </c>
      <c r="C23" s="6">
        <f>SUM(C5:C21)</f>
        <v>192532189</v>
      </c>
      <c r="D23" s="6">
        <f>SUM(D5:D21)</f>
        <v>247810169</v>
      </c>
      <c r="E23" s="6">
        <f>SUM(E5:E21)</f>
        <v>244236017</v>
      </c>
      <c r="F23" s="6">
        <f>SUM(F5:F21)</f>
        <v>281796242</v>
      </c>
      <c r="G23" s="6">
        <f>SUM(G5:G21)</f>
        <v>304310956</v>
      </c>
      <c r="H23" s="6">
        <f>SUM(H5:H21)</f>
        <v>267903986</v>
      </c>
      <c r="I23" s="6">
        <f>SUM(I5:I21)</f>
        <v>305073726</v>
      </c>
      <c r="J23" s="6">
        <f>SUM(J5:J21)</f>
        <v>274747138</v>
      </c>
      <c r="K23" s="6">
        <f>SUM(K5:K21)</f>
        <v>224288837</v>
      </c>
      <c r="L23" s="6">
        <f>SUM(L5:L21)</f>
        <v>225472740</v>
      </c>
      <c r="M23" s="6">
        <f>SUM(M5:M21)</f>
        <v>252490988</v>
      </c>
      <c r="N23" s="6">
        <f>SUM(N5:N21)</f>
        <v>3015433449</v>
      </c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941F1-4349-4EA7-B3DD-2EF9564194D0}"/>
</file>

<file path=customXml/itemProps2.xml><?xml version="1.0" encoding="utf-8"?>
<ds:datastoreItem xmlns:ds="http://schemas.openxmlformats.org/officeDocument/2006/customXml" ds:itemID="{48CBDA69-8096-4A5D-8EE1-902DC49EFE59}"/>
</file>

<file path=customXml/itemProps3.xml><?xml version="1.0" encoding="utf-8"?>
<ds:datastoreItem xmlns:ds="http://schemas.openxmlformats.org/officeDocument/2006/customXml" ds:itemID="{B2C142E9-82A5-4D6D-9A3B-87057643CF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unidades</dc:title>
  <dc:creator>Miranda Torres, Felipe</dc:creator>
  <cp:lastModifiedBy> </cp:lastModifiedBy>
  <dcterms:created xsi:type="dcterms:W3CDTF">2015-04-28T08:36:34Z</dcterms:created>
  <dcterms:modified xsi:type="dcterms:W3CDTF">2015-04-28T09:17:24Z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2015-05-10T22:00:00Z</vt:filetime>
  </property>
  <property fmtid="{D5CDD505-2E9C-101B-9397-08002B2CF9AE}" pid="17" name="Autor">
    <vt:lpwstr/>
  </property>
</Properties>
</file>