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4115" windowHeight="57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23" i="1" l="1"/>
  <c r="C23" i="1"/>
  <c r="D23" i="1"/>
  <c r="E23" i="1"/>
  <c r="F23" i="1"/>
  <c r="G23" i="1"/>
  <c r="H23" i="1"/>
  <c r="I23" i="1"/>
</calcChain>
</file>

<file path=xl/sharedStrings.xml><?xml version="1.0" encoding="utf-8"?>
<sst xmlns="http://schemas.openxmlformats.org/spreadsheetml/2006/main" count="40" uniqueCount="35">
  <si>
    <t>Península e Illes Balears</t>
  </si>
  <si>
    <t>Acumulado</t>
  </si>
  <si>
    <t>AÑO ACTUAL</t>
  </si>
  <si>
    <t>AÑO ANTERIOR</t>
  </si>
  <si>
    <t>Hasta……:</t>
  </si>
  <si>
    <t>31-Diciembre-2011</t>
  </si>
  <si>
    <t>31-Diciembre-2010</t>
  </si>
  <si>
    <t>COMUNIDAD</t>
  </si>
  <si>
    <t>CIGARRILLOS</t>
  </si>
  <si>
    <t>CIGARROS</t>
  </si>
  <si>
    <t>P. LIAR</t>
  </si>
  <si>
    <t>P. PIPA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</si>
  <si>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</si>
  <si>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</si>
  <si>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</si>
  <si>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</si>
  <si>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</si>
  <si>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</si>
  <si>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</si>
  <si>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</si>
  <si>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</si>
  <si>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</si>
  <si>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</si>
  <si>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</si>
  <si>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</si>
  <si>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</si>
  <si>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</si>
  <si>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</si>
  <si>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</si>
  <si>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Ventas en unidades Físicas(*)</t>
  </si>
  <si>
    <t>(*):</t>
  </si>
  <si>
    <t>CIGARRILLOS: Cajetillas de 20 cillos.</t>
  </si>
  <si>
    <t>CIGARROS: Unidades</t>
  </si>
  <si>
    <t>P. LIAR: Kilos</t>
  </si>
  <si>
    <t>P. PIPA: Kilos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</si>
</sst>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C0A]d\-mmm\-yy;@"/>
  </numFmts>
  <fonts count="11" x14ac:knownFonts="1">
    <font>
      <sz val="11"/>
      <color theme="1"/>
      <name val="Calibri"/>
      <family val="2"/>
      <scheme val="minor"/>
    </font>
    <font>
      <b/>
      <sz val="14"/>
      <color rgb="FF000080"/>
      <name val="Arial"/>
      <family val="2"/>
    </font>
    <font>
      <b/>
      <sz val="14"/>
      <color rgb="FF993300"/>
      <name val="Arial"/>
      <family val="2"/>
    </font>
    <font>
      <sz val="10"/>
      <name val="Arial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9"/>
      <name val="Arial"/>
      <family val="2"/>
    </font>
    <font>
      <b/>
      <sz val="8"/>
      <color rgb="FF333399"/>
      <name val="Arial"/>
    </font>
    <font>
      <sz val="8"/>
      <color rgb="FF333399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vertical="top"/>
    </xf>
    <xf numFmtId="0" fontId="3" fillId="0" borderId="0" xfId="0" applyFont="1"/>
    <xf numFmtId="0" fontId="5" fillId="2" borderId="5" xfId="0" applyFont="1" applyFill="1" applyBorder="1" applyAlignment="1">
      <alignment horizontal="left"/>
    </xf>
    <xf numFmtId="0" fontId="6" fillId="4" borderId="6" xfId="0" applyFont="1" applyFill="1" applyBorder="1"/>
    <xf numFmtId="3" fontId="7" fillId="2" borderId="7" xfId="0" applyNumberFormat="1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3" fontId="7" fillId="3" borderId="8" xfId="0" applyNumberFormat="1" applyFont="1" applyFill="1" applyBorder="1" applyAlignment="1">
      <alignment horizontal="center"/>
    </xf>
    <xf numFmtId="0" fontId="8" fillId="4" borderId="6" xfId="0" applyFont="1" applyFill="1" applyBorder="1"/>
    <xf numFmtId="3" fontId="8" fillId="2" borderId="7" xfId="0" applyNumberFormat="1" applyFont="1" applyFill="1" applyBorder="1"/>
    <xf numFmtId="3" fontId="8" fillId="3" borderId="7" xfId="0" applyNumberFormat="1" applyFont="1" applyFill="1" applyBorder="1"/>
    <xf numFmtId="0" fontId="8" fillId="4" borderId="9" xfId="0" applyFont="1" applyFill="1" applyBorder="1"/>
    <xf numFmtId="3" fontId="8" fillId="2" borderId="8" xfId="0" applyNumberFormat="1" applyFont="1" applyFill="1" applyBorder="1"/>
    <xf numFmtId="3" fontId="8" fillId="3" borderId="8" xfId="0" applyNumberFormat="1" applyFont="1" applyFill="1" applyBorder="1"/>
    <xf numFmtId="0" fontId="8" fillId="4" borderId="10" xfId="0" applyFont="1" applyFill="1" applyBorder="1"/>
    <xf numFmtId="3" fontId="8" fillId="2" borderId="11" xfId="0" applyNumberFormat="1" applyFont="1" applyFill="1" applyBorder="1"/>
    <xf numFmtId="3" fontId="8" fillId="3" borderId="11" xfId="0" applyNumberFormat="1" applyFont="1" applyFill="1" applyBorder="1"/>
    <xf numFmtId="0" fontId="9" fillId="5" borderId="12" xfId="0" applyFont="1" applyFill="1" applyBorder="1"/>
    <xf numFmtId="3" fontId="9" fillId="5" borderId="13" xfId="0" applyNumberFormat="1" applyFont="1" applyFill="1" applyBorder="1"/>
    <xf numFmtId="0" fontId="10" fillId="0" borderId="0" xfId="0" applyFont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68" fontId="5" fillId="2" borderId="3" xfId="0" applyNumberFormat="1" applyFont="1" applyFill="1" applyBorder="1" applyAlignment="1">
      <alignment horizontal="center"/>
    </xf>
    <xf numFmtId="168" fontId="5" fillId="2" borderId="4" xfId="0" applyNumberFormat="1" applyFont="1" applyFill="1" applyBorder="1" applyAlignment="1">
      <alignment horizontal="center"/>
    </xf>
    <xf numFmtId="168" fontId="5" fillId="3" borderId="3" xfId="0" applyNumberFormat="1" applyFont="1" applyFill="1" applyBorder="1" applyAlignment="1">
      <alignment horizontal="center"/>
    </xf>
    <xf numFmtId="168" fontId="5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left"/>
    </xf>
    <xf numFmtId="3" fontId="2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2" borderId="1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sqref="A1:I32"/>
    </sheetView>
  </sheetViews>
  <sheetFormatPr baseColWidth="10" defaultRowHeight="15" x14ac:dyDescent="0.25"/>
  <cols>
    <col min="1" max="1" width="22.28515625" customWidth="1"/>
    <col min="2" max="2" width="16.140625" customWidth="1"/>
    <col min="3" max="3" width="16.28515625" customWidth="1"/>
    <col min="6" max="6" width="16.5703125" customWidth="1"/>
    <col min="7" max="7" width="14.28515625" customWidth="1"/>
    <col min="8" max="8" width="14.85546875" customWidth="1"/>
    <col min="9" max="9" width="16.28515625" customWidth="1"/>
    <col min="11" max="11" width="11.42578125" customWidth="1"/>
  </cols>
  <sheetData>
    <row r="1" spans="1:9" ht="72" x14ac:dyDescent="0.25">
      <c r="A1" s="28" t="s">
        <v>0</v>
      </c>
      <c r="B1" s="1"/>
      <c r="C1" s="1"/>
      <c r="D1" s="30" t="s">
        <v>1</v>
      </c>
      <c r="E1" s="30"/>
      <c r="F1" s="31" t="s">
        <v>29</v>
      </c>
      <c r="G1" s="31"/>
      <c r="H1" s="31"/>
      <c r="I1" s="31"/>
    </row>
    <row r="2" spans="1:9" ht="15.75" x14ac:dyDescent="0.25">
      <c r="A2" s="2"/>
      <c r="B2" s="20" t="s">
        <v>2</v>
      </c>
      <c r="C2" s="21"/>
      <c r="D2" s="21"/>
      <c r="E2" s="32"/>
      <c r="F2" s="33" t="s">
        <v>3</v>
      </c>
      <c r="G2" s="22"/>
      <c r="H2" s="22"/>
      <c r="I2" s="23"/>
    </row>
    <row r="3" spans="1:9" ht="18" x14ac:dyDescent="0.25">
      <c r="A3" s="2"/>
      <c r="B3" s="3" t="s">
        <v>4</v>
      </c>
      <c r="C3" s="24" t="s">
        <v>5</v>
      </c>
      <c r="D3" s="24"/>
      <c r="E3" s="25"/>
      <c r="F3" s="29" t="s">
        <v>4</v>
      </c>
      <c r="G3" s="26" t="s">
        <v>6</v>
      </c>
      <c r="H3" s="26"/>
      <c r="I3" s="27"/>
    </row>
    <row r="4" spans="1:9" x14ac:dyDescent="0.25">
      <c r="A4" s="4" t="s">
        <v>7</v>
      </c>
      <c r="B4" s="5" t="s">
        <v>8</v>
      </c>
      <c r="C4" s="6" t="s">
        <v>9</v>
      </c>
      <c r="D4" s="6" t="s">
        <v>10</v>
      </c>
      <c r="E4" s="6" t="s">
        <v>11</v>
      </c>
      <c r="F4" s="7" t="s">
        <v>8</v>
      </c>
      <c r="G4" s="7" t="s">
        <v>9</v>
      </c>
      <c r="H4" s="7" t="s">
        <v>10</v>
      </c>
      <c r="I4" s="7" t="s">
        <v>11</v>
      </c>
    </row>
    <row r="5" spans="1:9" x14ac:dyDescent="0.25">
      <c r="A5" s="8" t="s">
        <v>12</v>
      </c>
      <c r="B5" s="9">
        <v>509446768.55000001</v>
      </c>
      <c r="C5" s="9">
        <v>275465301</v>
      </c>
      <c r="D5" s="9">
        <v>778668.51699999999</v>
      </c>
      <c r="E5" s="9">
        <v>393527.9754</v>
      </c>
      <c r="F5" s="10">
        <v>641136109.89999998</v>
      </c>
      <c r="G5" s="10">
        <v>215842975</v>
      </c>
      <c r="H5" s="10">
        <v>895667.42200000002</v>
      </c>
      <c r="I5" s="10">
        <v>95258.807937999998</v>
      </c>
    </row>
    <row r="6" spans="1:9" x14ac:dyDescent="0.25">
      <c r="A6" s="11" t="s">
        <v>13</v>
      </c>
      <c r="B6" s="12">
        <v>93826391.900000006</v>
      </c>
      <c r="C6" s="12">
        <v>82050077</v>
      </c>
      <c r="D6" s="12">
        <v>141389.011</v>
      </c>
      <c r="E6" s="12">
        <v>33824.581950200001</v>
      </c>
      <c r="F6" s="13">
        <v>110831202.8</v>
      </c>
      <c r="G6" s="13">
        <v>63678307</v>
      </c>
      <c r="H6" s="13">
        <v>126255.53599999999</v>
      </c>
      <c r="I6" s="13">
        <v>6062.0061893700004</v>
      </c>
    </row>
    <row r="7" spans="1:9" x14ac:dyDescent="0.25">
      <c r="A7" s="11" t="s">
        <v>14</v>
      </c>
      <c r="B7" s="12">
        <v>72272313.849999994</v>
      </c>
      <c r="C7" s="12">
        <v>69948405</v>
      </c>
      <c r="D7" s="12">
        <v>91065.906000000003</v>
      </c>
      <c r="E7" s="12">
        <v>14465.687540000001</v>
      </c>
      <c r="F7" s="13">
        <v>85988781.25</v>
      </c>
      <c r="G7" s="13">
        <v>55289611</v>
      </c>
      <c r="H7" s="13">
        <v>74237.073999999993</v>
      </c>
      <c r="I7" s="13">
        <v>3905.7496019</v>
      </c>
    </row>
    <row r="8" spans="1:9" x14ac:dyDescent="0.25">
      <c r="A8" s="11" t="s">
        <v>15</v>
      </c>
      <c r="B8" s="12">
        <v>107317301.25</v>
      </c>
      <c r="C8" s="12">
        <v>43340142</v>
      </c>
      <c r="D8" s="12">
        <v>300334.69400000002</v>
      </c>
      <c r="E8" s="12">
        <v>31328.586195</v>
      </c>
      <c r="F8" s="13">
        <v>125479751.55</v>
      </c>
      <c r="G8" s="13">
        <v>32894334</v>
      </c>
      <c r="H8" s="13">
        <v>401167.766</v>
      </c>
      <c r="I8" s="13">
        <v>12800.971189</v>
      </c>
    </row>
    <row r="9" spans="1:9" x14ac:dyDescent="0.25">
      <c r="A9" s="11" t="s">
        <v>16</v>
      </c>
      <c r="B9" s="12">
        <v>40610317.700000003</v>
      </c>
      <c r="C9" s="12">
        <v>41046143</v>
      </c>
      <c r="D9" s="12">
        <v>55427.811000000002</v>
      </c>
      <c r="E9" s="12">
        <v>10811.295957</v>
      </c>
      <c r="F9" s="13">
        <v>48562249.200000003</v>
      </c>
      <c r="G9" s="13">
        <v>29668098</v>
      </c>
      <c r="H9" s="13">
        <v>51783.214999999997</v>
      </c>
      <c r="I9" s="13">
        <v>2578.1526285</v>
      </c>
    </row>
    <row r="10" spans="1:9" x14ac:dyDescent="0.25">
      <c r="A10" s="11" t="s">
        <v>17</v>
      </c>
      <c r="B10" s="12">
        <v>159955412.05000001</v>
      </c>
      <c r="C10" s="12">
        <v>146028792</v>
      </c>
      <c r="D10" s="12">
        <v>204261.60399999999</v>
      </c>
      <c r="E10" s="12">
        <v>54882.7384036</v>
      </c>
      <c r="F10" s="13">
        <v>192731508.80000001</v>
      </c>
      <c r="G10" s="13">
        <v>122587878</v>
      </c>
      <c r="H10" s="13">
        <v>176896.595</v>
      </c>
      <c r="I10" s="13">
        <v>11966.638792559999</v>
      </c>
    </row>
    <row r="11" spans="1:9" x14ac:dyDescent="0.25">
      <c r="A11" s="11" t="s">
        <v>18</v>
      </c>
      <c r="B11" s="12">
        <v>142378673.84999999</v>
      </c>
      <c r="C11" s="12">
        <v>93596473</v>
      </c>
      <c r="D11" s="12">
        <v>189772.62299999999</v>
      </c>
      <c r="E11" s="12">
        <v>82743.221104800003</v>
      </c>
      <c r="F11" s="13">
        <v>168696863.15000001</v>
      </c>
      <c r="G11" s="13">
        <v>73083509</v>
      </c>
      <c r="H11" s="13">
        <v>170809.65299999999</v>
      </c>
      <c r="I11" s="13">
        <v>14053.6020964</v>
      </c>
    </row>
    <row r="12" spans="1:9" x14ac:dyDescent="0.25">
      <c r="A12" s="11" t="s">
        <v>19</v>
      </c>
      <c r="B12" s="12">
        <v>559575622.14999998</v>
      </c>
      <c r="C12" s="12">
        <v>313545416</v>
      </c>
      <c r="D12" s="12">
        <v>1114961.2760000001</v>
      </c>
      <c r="E12" s="12">
        <v>187776.51488100001</v>
      </c>
      <c r="F12" s="13">
        <v>666759766.75</v>
      </c>
      <c r="G12" s="13">
        <v>273816068</v>
      </c>
      <c r="H12" s="13">
        <v>1184722.0970000001</v>
      </c>
      <c r="I12" s="13">
        <v>79668.212146000005</v>
      </c>
    </row>
    <row r="13" spans="1:9" x14ac:dyDescent="0.25">
      <c r="A13" s="11" t="s">
        <v>20</v>
      </c>
      <c r="B13" s="12">
        <v>359321582.80000001</v>
      </c>
      <c r="C13" s="12">
        <v>215630330</v>
      </c>
      <c r="D13" s="12">
        <v>832090.13500000001</v>
      </c>
      <c r="E13" s="12">
        <v>302323.96056600002</v>
      </c>
      <c r="F13" s="13">
        <v>435002351.19999999</v>
      </c>
      <c r="G13" s="13">
        <v>169204384</v>
      </c>
      <c r="H13" s="13">
        <v>1083814.6340000001</v>
      </c>
      <c r="I13" s="13">
        <v>62682.617277899997</v>
      </c>
    </row>
    <row r="14" spans="1:9" x14ac:dyDescent="0.25">
      <c r="A14" s="11" t="s">
        <v>21</v>
      </c>
      <c r="B14" s="12">
        <v>80715744.599999994</v>
      </c>
      <c r="C14" s="12">
        <v>64837448</v>
      </c>
      <c r="D14" s="12">
        <v>99737.858999999997</v>
      </c>
      <c r="E14" s="12">
        <v>41784.697772</v>
      </c>
      <c r="F14" s="13">
        <v>95697290.400000006</v>
      </c>
      <c r="G14" s="13">
        <v>46164865</v>
      </c>
      <c r="H14" s="13">
        <v>92670.082999999999</v>
      </c>
      <c r="I14" s="13">
        <v>5706.5564544999997</v>
      </c>
    </row>
    <row r="15" spans="1:9" x14ac:dyDescent="0.25">
      <c r="A15" s="11" t="s">
        <v>22</v>
      </c>
      <c r="B15" s="12">
        <v>158304677.44999999</v>
      </c>
      <c r="C15" s="12">
        <v>128531825</v>
      </c>
      <c r="D15" s="12">
        <v>217359.95300000001</v>
      </c>
      <c r="E15" s="12">
        <v>26609.2400366</v>
      </c>
      <c r="F15" s="13">
        <v>191863786.40000001</v>
      </c>
      <c r="G15" s="13">
        <v>93772439</v>
      </c>
      <c r="H15" s="13">
        <v>183003.38</v>
      </c>
      <c r="I15" s="13">
        <v>6337.39400862</v>
      </c>
    </row>
    <row r="16" spans="1:9" x14ac:dyDescent="0.25">
      <c r="A16" s="11" t="s">
        <v>23</v>
      </c>
      <c r="B16" s="12">
        <v>385331528</v>
      </c>
      <c r="C16" s="12">
        <v>146875880</v>
      </c>
      <c r="D16" s="12">
        <v>527886.29599999997</v>
      </c>
      <c r="E16" s="12">
        <v>107366.10113</v>
      </c>
      <c r="F16" s="13">
        <v>452382778</v>
      </c>
      <c r="G16" s="13">
        <v>124783521</v>
      </c>
      <c r="H16" s="13">
        <v>434456.05300000001</v>
      </c>
      <c r="I16" s="13">
        <v>39488.757870000001</v>
      </c>
    </row>
    <row r="17" spans="1:9" x14ac:dyDescent="0.25">
      <c r="A17" s="11" t="s">
        <v>24</v>
      </c>
      <c r="B17" s="12">
        <v>104891433.5</v>
      </c>
      <c r="C17" s="12">
        <v>43654333</v>
      </c>
      <c r="D17" s="12">
        <v>150458.28899999999</v>
      </c>
      <c r="E17" s="12">
        <v>77070.892389999994</v>
      </c>
      <c r="F17" s="13">
        <v>123731500.7</v>
      </c>
      <c r="G17" s="13">
        <v>36224809</v>
      </c>
      <c r="H17" s="13">
        <v>158335.05100000001</v>
      </c>
      <c r="I17" s="13">
        <v>15559.741678</v>
      </c>
    </row>
    <row r="18" spans="1:9" x14ac:dyDescent="0.25">
      <c r="A18" s="11" t="s">
        <v>25</v>
      </c>
      <c r="B18" s="12">
        <v>63897450.649999999</v>
      </c>
      <c r="C18" s="12">
        <v>46878736</v>
      </c>
      <c r="D18" s="12">
        <v>116584.429</v>
      </c>
      <c r="E18" s="12">
        <v>11394.620708</v>
      </c>
      <c r="F18" s="13">
        <v>73629810.25</v>
      </c>
      <c r="G18" s="13">
        <v>44903862</v>
      </c>
      <c r="H18" s="13">
        <v>120454.49400000001</v>
      </c>
      <c r="I18" s="13">
        <v>6573.9265249999999</v>
      </c>
    </row>
    <row r="19" spans="1:9" x14ac:dyDescent="0.25">
      <c r="A19" s="11" t="s">
        <v>26</v>
      </c>
      <c r="B19" s="12">
        <v>157973134.75</v>
      </c>
      <c r="C19" s="12">
        <v>146008006</v>
      </c>
      <c r="D19" s="12">
        <v>211948.70800000001</v>
      </c>
      <c r="E19" s="12">
        <v>21702.250259</v>
      </c>
      <c r="F19" s="13">
        <v>186027882.59999999</v>
      </c>
      <c r="G19" s="13">
        <v>133960833</v>
      </c>
      <c r="H19" s="13">
        <v>228520.40100000001</v>
      </c>
      <c r="I19" s="13">
        <v>12113.7512259</v>
      </c>
    </row>
    <row r="20" spans="1:9" x14ac:dyDescent="0.25">
      <c r="A20" s="14" t="s">
        <v>27</v>
      </c>
      <c r="B20" s="15">
        <v>19615089.699999999</v>
      </c>
      <c r="C20" s="15">
        <v>22524201</v>
      </c>
      <c r="D20" s="15">
        <v>21839.935000000001</v>
      </c>
      <c r="E20" s="15">
        <v>4723.0143500000004</v>
      </c>
      <c r="F20" s="16">
        <v>23015924.899999999</v>
      </c>
      <c r="G20" s="16">
        <v>19724574</v>
      </c>
      <c r="H20" s="16">
        <v>17059.071</v>
      </c>
      <c r="I20" s="16">
        <v>1553.8456461999999</v>
      </c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17" t="s">
        <v>28</v>
      </c>
      <c r="B23" s="18">
        <f>SUM(B5:B21)</f>
        <v>3015433442.75</v>
      </c>
      <c r="C23" s="18">
        <f>SUM(C5:C21)</f>
        <v>1879961508</v>
      </c>
      <c r="D23" s="18">
        <f>SUM(D5:D21)</f>
        <v>5053787.0459999982</v>
      </c>
      <c r="E23" s="18">
        <f>SUM(E5:E21)</f>
        <v>1402335.3786432003</v>
      </c>
      <c r="F23" s="18">
        <f>SUM(F5:F21)</f>
        <v>3621537557.8499999</v>
      </c>
      <c r="G23" s="18">
        <f>SUM(G5:G21)</f>
        <v>1535600067</v>
      </c>
      <c r="H23" s="18">
        <f>SUM(H5:H21)</f>
        <v>5399852.5250000004</v>
      </c>
      <c r="I23" s="18">
        <f>SUM(I5:I21)</f>
        <v>376310.73126785009</v>
      </c>
    </row>
    <row r="24" spans="1:9" x14ac:dyDescent="0.25">
      <c r="A24" s="19" t="s">
        <v>30</v>
      </c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34" t="s">
        <v>31</v>
      </c>
      <c r="B25" s="34"/>
      <c r="C25" s="2"/>
      <c r="D25" s="2"/>
      <c r="E25" s="2"/>
      <c r="F25" s="2"/>
      <c r="G25" s="2"/>
      <c r="H25" s="2"/>
      <c r="I25" s="2"/>
    </row>
    <row r="26" spans="1:9" x14ac:dyDescent="0.25">
      <c r="A26" s="19" t="s">
        <v>32</v>
      </c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19" t="s">
        <v>33</v>
      </c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19" t="s">
        <v>34</v>
      </c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mergeCells count="7">
    <mergeCell ref="G3:I3"/>
    <mergeCell ref="A25:B25"/>
    <mergeCell ref="D1:E1"/>
    <mergeCell ref="F1:I1"/>
    <mergeCell ref="B2:E2"/>
    <mergeCell ref="F2:I2"/>
    <mergeCell ref="C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19D63B-BDED-45D3-BE62-E8E1E064F5DB}"/>
</file>

<file path=customXml/itemProps2.xml><?xml version="1.0" encoding="utf-8"?>
<ds:datastoreItem xmlns:ds="http://schemas.openxmlformats.org/officeDocument/2006/customXml" ds:itemID="{572859DC-396E-40CE-A424-2369AA3CF98C}"/>
</file>

<file path=customXml/itemProps3.xml><?xml version="1.0" encoding="utf-8"?>
<ds:datastoreItem xmlns:ds="http://schemas.openxmlformats.org/officeDocument/2006/customXml" ds:itemID="{34C803C8-692A-4178-B178-70011DC155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Venta Comunidades por unidades</dc:title>
  <dc:creator>Miranda Torres, Felipe</dc:creator>
  <cp:lastModifiedBy> </cp:lastModifiedBy>
  <dcterms:created xsi:type="dcterms:W3CDTF">2015-04-28T08:36:34Z</dcterms:created>
  <dcterms:modified xsi:type="dcterms:W3CDTF">2015-04-28T08:39:19Z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2015-05-10T22:00:00Z</vt:filetime>
  </property>
  <property fmtid="{D5CDD505-2E9C-101B-9397-08002B2CF9AE}" pid="17" name="Autor">
    <vt:lpwstr/>
  </property>
</Properties>
</file>