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54" i="1" l="1"/>
  <c r="C54" i="1"/>
  <c r="D54" i="1"/>
  <c r="E54" i="1"/>
  <c r="F54" i="1"/>
  <c r="G54" i="1"/>
  <c r="H54" i="1"/>
  <c r="I54" i="1"/>
</calcChain>
</file>

<file path=xl/sharedStrings.xml><?xml version="1.0" encoding="utf-8"?>
<sst xmlns="http://schemas.openxmlformats.org/spreadsheetml/2006/main" count="72" uniqueCount="67">
  <si>
    <t>Península e Illes Balears</t>
  </si>
  <si>
    <t>Ventas en unidades Físicas(*)</t>
  </si>
  <si>
    <t>Acumulado</t>
  </si>
  <si>
    <t>AÑO ACTUAL</t>
  </si>
  <si>
    <t>AÑO ANTERIOR</t>
  </si>
  <si>
    <t>Hasta……:</t>
  </si>
  <si>
    <t>31-Diciembre-2009</t>
  </si>
  <si>
    <t>31-Diciembre-2008</t>
  </si>
  <si>
    <t>PROVINCIA</t>
  </si>
  <si>
    <t>CIGARRILLOS</t>
  </si>
  <si>
    <t>CIGARROS</t>
  </si>
  <si>
    <t>P. LIAR</t>
  </si>
  <si>
    <t>P. PIPA</t>
  </si>
  <si>
    <t>Álava</t>
  </si>
  <si>
    <t>Albacete</t>
  </si>
  <si>
    <t>Alicante/Alacant</t>
  </si>
  <si>
    <t>Almería</t>
  </si>
  <si>
    <t>Ávila</t>
  </si>
  <si>
    <t>Badajoz</t>
  </si>
  <si>
    <t>Balears (Illes)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</si>
  <si>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</si>
  <si>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</si>
  <si>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</si>
  <si>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</si>
  <si>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</si>
  <si>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</si>
  <si>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</si>
  <si>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 (A)</t>
  </si>
  <si>
    <t>Cuenca</t>
  </si>
  <si>
    <t>Girona</t>
  </si>
  <si>
    <t>Granada</t>
  </si>
  <si>
    <t>Guadalajara</t>
  </si>
  <si>
    <t>Guipúzcoa</t>
  </si>
  <si>
    <t>Huelva</t>
  </si>
  <si>
    <t>Huesca</t>
  </si>
  <si>
    <t>Jaén</t>
  </si>
  <si>
    <t>León</t>
  </si>
  <si>
    <t>Lleida</t>
  </si>
  <si>
    <t>Rioja (La)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</si>
  <si>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</si>
  <si>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</si>
  <si>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</si>
  <si>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</si>
  <si>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</si>
  <si>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</si>
  <si>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</si>
  <si>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</si>
  <si>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Pontevedra</t>
  </si>
  <si>
    <t>Salamanca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</si>
  <si>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</si>
  <si>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</si>
  <si>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</si>
  <si>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</si>
  <si>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</si>
  <si>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</si>
  <si>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</si>
  <si>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</si>
  <si>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</si>
  <si>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Vizcaya</t>
  </si>
  <si>
    <t>Zamora</t>
  </si>
  <si>
    <t>Zaragoza</t>
  </si>
  <si>
    <t>Totales</t>
  </si>
  <si>
    <t>(*):</t>
  </si>
  <si>
    <t>CIGARRILLOS: Cajetillas de 20 cillos.</t>
  </si>
  <si>
    <t>CIGARROS: Unidades</t>
  </si>
  <si>
    <t>P. LIAR: Kilos</t>
  </si>
  <si>
    <t>P. PIPA: Kilos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</si>
</sst>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[$-C0A]d\-mmm\-yy;@"/>
  </numFmts>
  <fonts count="12" x14ac:knownFonts="1">
    <font>
      <sz val="11"/>
      <color theme="1"/>
      <name val="Calibri"/>
      <family val="2"/>
      <scheme val="minor"/>
    </font>
    <font>
      <b/>
      <sz val="14"/>
      <color rgb="FF000080"/>
      <name val="Arial"/>
      <family val="2"/>
    </font>
    <font>
      <b/>
      <sz val="16"/>
      <color rgb="FF000080"/>
      <name val="Arial"/>
      <family val="2"/>
    </font>
    <font>
      <sz val="10"/>
      <name val="Arial"/>
    </font>
    <font>
      <b/>
      <sz val="16"/>
      <color rgb="FF993300"/>
      <name val="Arial"/>
      <family val="2"/>
    </font>
    <font>
      <b/>
      <sz val="12"/>
      <color rgb="FF000080"/>
      <name val="Arial"/>
      <family val="2"/>
    </font>
    <font>
      <b/>
      <sz val="14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vertical="top"/>
    </xf>
    <xf numFmtId="0" fontId="3" fillId="0" borderId="0" xfId="0" applyFont="1"/>
    <xf numFmtId="0" fontId="3" fillId="0" borderId="1" xfId="0" applyFont="1" applyBorder="1"/>
    <xf numFmtId="0" fontId="6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7" fillId="4" borderId="7" xfId="0" applyFont="1" applyFill="1" applyBorder="1"/>
    <xf numFmtId="3" fontId="8" fillId="2" borderId="8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0" fontId="9" fillId="4" borderId="9" xfId="0" applyFont="1" applyFill="1" applyBorder="1"/>
    <xf numFmtId="3" fontId="9" fillId="2" borderId="8" xfId="0" applyNumberFormat="1" applyFont="1" applyFill="1" applyBorder="1"/>
    <xf numFmtId="3" fontId="9" fillId="3" borderId="8" xfId="0" applyNumberFormat="1" applyFont="1" applyFill="1" applyBorder="1"/>
    <xf numFmtId="0" fontId="9" fillId="4" borderId="7" xfId="0" applyFont="1" applyFill="1" applyBorder="1"/>
    <xf numFmtId="3" fontId="9" fillId="2" borderId="3" xfId="0" applyNumberFormat="1" applyFont="1" applyFill="1" applyBorder="1"/>
    <xf numFmtId="3" fontId="9" fillId="3" borderId="3" xfId="0" applyNumberFormat="1" applyFont="1" applyFill="1" applyBorder="1"/>
    <xf numFmtId="0" fontId="9" fillId="4" borderId="10" xfId="0" applyFont="1" applyFill="1" applyBorder="1"/>
    <xf numFmtId="3" fontId="9" fillId="2" borderId="11" xfId="0" applyNumberFormat="1" applyFont="1" applyFill="1" applyBorder="1"/>
    <xf numFmtId="3" fontId="9" fillId="3" borderId="11" xfId="0" applyNumberFormat="1" applyFont="1" applyFill="1" applyBorder="1"/>
    <xf numFmtId="0" fontId="10" fillId="5" borderId="10" xfId="0" applyFont="1" applyFill="1" applyBorder="1"/>
    <xf numFmtId="3" fontId="10" fillId="5" borderId="11" xfId="0" applyNumberFormat="1" applyFont="1" applyFill="1" applyBorder="1"/>
    <xf numFmtId="0" fontId="11" fillId="0" borderId="0" xfId="0" applyFont="1" applyAlignment="1">
      <alignment wrapText="1"/>
    </xf>
    <xf numFmtId="0" fontId="1" fillId="0" borderId="1" xfId="0" applyFont="1" applyBorder="1" applyAlignment="1">
      <alignment vertical="top"/>
    </xf>
    <xf numFmtId="3" fontId="4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8" fontId="6" fillId="2" borderId="4" xfId="0" applyNumberFormat="1" applyFont="1" applyFill="1" applyBorder="1" applyAlignment="1">
      <alignment horizontal="center"/>
    </xf>
    <xf numFmtId="168" fontId="6" fillId="2" borderId="6" xfId="0" applyNumberFormat="1" applyFont="1" applyFill="1" applyBorder="1" applyAlignment="1">
      <alignment horizontal="center"/>
    </xf>
    <xf numFmtId="168" fontId="6" fillId="3" borderId="4" xfId="0" applyNumberFormat="1" applyFont="1" applyFill="1" applyBorder="1" applyAlignment="1">
      <alignment horizontal="center"/>
    </xf>
    <xf numFmtId="168" fontId="6" fillId="3" borderId="6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sqref="A1:I60"/>
    </sheetView>
  </sheetViews>
  <sheetFormatPr baseColWidth="10" defaultRowHeight="15" x14ac:dyDescent="0.25"/>
  <cols>
    <col min="1" max="1" width="27" customWidth="1"/>
    <col min="2" max="2" width="16.85546875" customWidth="1"/>
    <col min="3" max="3" width="16" customWidth="1"/>
    <col min="4" max="4" width="14.5703125" customWidth="1"/>
    <col min="5" max="5" width="14" customWidth="1"/>
    <col min="6" max="6" width="17.5703125" customWidth="1"/>
    <col min="7" max="7" width="14.28515625" customWidth="1"/>
    <col min="9" max="9" width="14.140625" customWidth="1"/>
  </cols>
  <sheetData>
    <row r="1" spans="1:9" ht="72" x14ac:dyDescent="0.25">
      <c r="A1" s="1" t="s">
        <v>0</v>
      </c>
      <c r="B1" s="2"/>
      <c r="C1" s="2"/>
      <c r="D1" s="4"/>
      <c r="E1" s="4"/>
      <c r="F1" s="23" t="s">
        <v>1</v>
      </c>
      <c r="G1" s="23"/>
      <c r="H1" s="23"/>
      <c r="I1" s="23"/>
    </row>
    <row r="2" spans="1:9" ht="15.75" x14ac:dyDescent="0.25">
      <c r="A2" s="24" t="s">
        <v>2</v>
      </c>
      <c r="B2" s="27" t="s">
        <v>3</v>
      </c>
      <c r="C2" s="26"/>
      <c r="D2" s="26"/>
      <c r="E2" s="28"/>
      <c r="F2" s="29" t="s">
        <v>4</v>
      </c>
      <c r="G2" s="30"/>
      <c r="H2" s="30"/>
      <c r="I2" s="31"/>
    </row>
    <row r="3" spans="1:9" ht="18" x14ac:dyDescent="0.25">
      <c r="A3" s="25"/>
      <c r="B3" s="5" t="s">
        <v>5</v>
      </c>
      <c r="C3" s="32" t="s">
        <v>6</v>
      </c>
      <c r="D3" s="32"/>
      <c r="E3" s="33"/>
      <c r="F3" s="6" t="s">
        <v>5</v>
      </c>
      <c r="G3" s="34" t="s">
        <v>7</v>
      </c>
      <c r="H3" s="34"/>
      <c r="I3" s="35"/>
    </row>
    <row r="4" spans="1:9" x14ac:dyDescent="0.25">
      <c r="A4" s="7" t="s">
        <v>8</v>
      </c>
      <c r="B4" s="8" t="s">
        <v>9</v>
      </c>
      <c r="C4" s="9" t="s">
        <v>10</v>
      </c>
      <c r="D4" s="9" t="s">
        <v>11</v>
      </c>
      <c r="E4" s="9" t="s">
        <v>12</v>
      </c>
      <c r="F4" s="10" t="s">
        <v>9</v>
      </c>
      <c r="G4" s="10" t="s">
        <v>10</v>
      </c>
      <c r="H4" s="10" t="s">
        <v>11</v>
      </c>
      <c r="I4" s="10" t="s">
        <v>12</v>
      </c>
    </row>
    <row r="5" spans="1:9" x14ac:dyDescent="0.25">
      <c r="A5" s="11" t="s">
        <v>13</v>
      </c>
      <c r="B5" s="12">
        <v>23830347.700000003</v>
      </c>
      <c r="C5" s="12">
        <v>17599527</v>
      </c>
      <c r="D5" s="12">
        <v>7783.4639999999999</v>
      </c>
      <c r="E5" s="12">
        <v>669.52826494999999</v>
      </c>
      <c r="F5" s="13">
        <v>26928891.25</v>
      </c>
      <c r="G5" s="13">
        <v>18175899</v>
      </c>
      <c r="H5" s="13">
        <v>3732.3888826500001</v>
      </c>
      <c r="I5" s="13">
        <v>473.49581652060004</v>
      </c>
    </row>
    <row r="6" spans="1:9" x14ac:dyDescent="0.25">
      <c r="A6" s="14" t="s">
        <v>14</v>
      </c>
      <c r="B6" s="15">
        <v>34451929.449999996</v>
      </c>
      <c r="C6" s="15">
        <v>9379770</v>
      </c>
      <c r="D6" s="15">
        <v>21882.338</v>
      </c>
      <c r="E6" s="15">
        <v>1795.7396135999998</v>
      </c>
      <c r="F6" s="16">
        <v>37026237.799999997</v>
      </c>
      <c r="G6" s="16">
        <v>8763852</v>
      </c>
      <c r="H6" s="16">
        <v>8213.7858404800008</v>
      </c>
      <c r="I6" s="16">
        <v>743.99543773490007</v>
      </c>
    </row>
    <row r="7" spans="1:9" x14ac:dyDescent="0.25">
      <c r="A7" s="14" t="s">
        <v>15</v>
      </c>
      <c r="B7" s="15">
        <v>208556810.54999998</v>
      </c>
      <c r="C7" s="15">
        <v>42537343</v>
      </c>
      <c r="D7" s="15">
        <v>1005412.496</v>
      </c>
      <c r="E7" s="15">
        <v>13881.358142900001</v>
      </c>
      <c r="F7" s="16">
        <v>255250323.25</v>
      </c>
      <c r="G7" s="16">
        <v>41988790</v>
      </c>
      <c r="H7" s="16">
        <v>981447.80424822995</v>
      </c>
      <c r="I7" s="16">
        <v>13145.3385018505</v>
      </c>
    </row>
    <row r="8" spans="1:9" x14ac:dyDescent="0.25">
      <c r="A8" s="14" t="s">
        <v>16</v>
      </c>
      <c r="B8" s="15">
        <v>67664438</v>
      </c>
      <c r="C8" s="15">
        <v>11440231</v>
      </c>
      <c r="D8" s="15">
        <v>117708.04700000001</v>
      </c>
      <c r="E8" s="15">
        <v>2089.1175639000003</v>
      </c>
      <c r="F8" s="16">
        <v>75734519.5</v>
      </c>
      <c r="G8" s="16">
        <v>10348273</v>
      </c>
      <c r="H8" s="16">
        <v>72549.010781810008</v>
      </c>
      <c r="I8" s="16">
        <v>1781.0029150061</v>
      </c>
    </row>
    <row r="9" spans="1:9" x14ac:dyDescent="0.25">
      <c r="A9" s="14" t="s">
        <v>17</v>
      </c>
      <c r="B9" s="15">
        <v>15604223.100000001</v>
      </c>
      <c r="C9" s="15">
        <v>5616060</v>
      </c>
      <c r="D9" s="15">
        <v>7669.5540000000001</v>
      </c>
      <c r="E9" s="15">
        <v>367.03128599000001</v>
      </c>
      <c r="F9" s="16">
        <v>16964682.799999997</v>
      </c>
      <c r="G9" s="16">
        <v>5187711</v>
      </c>
      <c r="H9" s="16">
        <v>2505.1561772999999</v>
      </c>
      <c r="I9" s="16">
        <v>268.331510831</v>
      </c>
    </row>
    <row r="10" spans="1:9" x14ac:dyDescent="0.25">
      <c r="A10" s="14" t="s">
        <v>18</v>
      </c>
      <c r="B10" s="15">
        <v>64713542.650000006</v>
      </c>
      <c r="C10" s="15">
        <v>17988978</v>
      </c>
      <c r="D10" s="15">
        <v>61063.264000000017</v>
      </c>
      <c r="E10" s="15">
        <v>955.26158725999994</v>
      </c>
      <c r="F10" s="16">
        <v>69114955.25</v>
      </c>
      <c r="G10" s="16">
        <v>15667347</v>
      </c>
      <c r="H10" s="16">
        <v>12373.547499189999</v>
      </c>
      <c r="I10" s="16">
        <v>805.95813916600002</v>
      </c>
    </row>
    <row r="11" spans="1:9" x14ac:dyDescent="0.25">
      <c r="A11" s="14" t="s">
        <v>19</v>
      </c>
      <c r="B11" s="15">
        <v>142915427.5</v>
      </c>
      <c r="C11" s="15">
        <v>28103161</v>
      </c>
      <c r="D11" s="15">
        <v>470379.83500000002</v>
      </c>
      <c r="E11" s="15">
        <v>10250.86717</v>
      </c>
      <c r="F11" s="16">
        <v>172302011.09999999</v>
      </c>
      <c r="G11" s="16">
        <v>28993033</v>
      </c>
      <c r="H11" s="16">
        <v>499941.65877837001</v>
      </c>
      <c r="I11" s="16">
        <v>11215.3394528155</v>
      </c>
    </row>
    <row r="12" spans="1:9" x14ac:dyDescent="0.25">
      <c r="A12" s="14" t="s">
        <v>20</v>
      </c>
      <c r="B12" s="15">
        <v>432583767.5</v>
      </c>
      <c r="C12" s="15">
        <v>138585377</v>
      </c>
      <c r="D12" s="15">
        <v>429304.98300000018</v>
      </c>
      <c r="E12" s="15">
        <v>24274.049326</v>
      </c>
      <c r="F12" s="16">
        <v>478166074.04999995</v>
      </c>
      <c r="G12" s="16">
        <v>141820420</v>
      </c>
      <c r="H12" s="16">
        <v>312570.75305238005</v>
      </c>
      <c r="I12" s="16">
        <v>20522.320020728697</v>
      </c>
    </row>
    <row r="13" spans="1:9" x14ac:dyDescent="0.25">
      <c r="A13" s="14" t="s">
        <v>21</v>
      </c>
      <c r="B13" s="15">
        <v>30816093.199999996</v>
      </c>
      <c r="C13" s="15">
        <v>17821638</v>
      </c>
      <c r="D13" s="15">
        <v>13185.353999999999</v>
      </c>
      <c r="E13" s="15">
        <v>629.76825809000002</v>
      </c>
      <c r="F13" s="16">
        <v>34477793</v>
      </c>
      <c r="G13" s="16">
        <v>17770110</v>
      </c>
      <c r="H13" s="16">
        <v>5574.8450161000001</v>
      </c>
      <c r="I13" s="16">
        <v>561.87868021300005</v>
      </c>
    </row>
    <row r="14" spans="1:9" x14ac:dyDescent="0.25">
      <c r="A14" s="14" t="s">
        <v>22</v>
      </c>
      <c r="B14" s="15">
        <v>39287930.700000003</v>
      </c>
      <c r="C14" s="15">
        <v>14094489</v>
      </c>
      <c r="D14" s="15">
        <v>38522.832000000002</v>
      </c>
      <c r="E14" s="15">
        <v>1022.31227259</v>
      </c>
      <c r="F14" s="16">
        <v>41817157.449999996</v>
      </c>
      <c r="G14" s="16">
        <v>12753136</v>
      </c>
      <c r="H14" s="16">
        <v>10862.33732147</v>
      </c>
      <c r="I14" s="16">
        <v>646.37819465759992</v>
      </c>
    </row>
    <row r="15" spans="1:9" x14ac:dyDescent="0.25">
      <c r="A15" s="14" t="s">
        <v>23</v>
      </c>
      <c r="B15" s="15">
        <v>88838996.150000006</v>
      </c>
      <c r="C15" s="15">
        <v>17182975</v>
      </c>
      <c r="D15" s="15">
        <v>70117.954999999987</v>
      </c>
      <c r="E15" s="15">
        <v>2554.690345</v>
      </c>
      <c r="F15" s="16">
        <v>97947603.399999991</v>
      </c>
      <c r="G15" s="16">
        <v>15986208</v>
      </c>
      <c r="H15" s="16">
        <v>20481.886268659997</v>
      </c>
      <c r="I15" s="16">
        <v>2149.8441004996998</v>
      </c>
    </row>
    <row r="16" spans="1:9" x14ac:dyDescent="0.25">
      <c r="A16" s="14" t="s">
        <v>24</v>
      </c>
      <c r="B16" s="15">
        <v>53561122.899999999</v>
      </c>
      <c r="C16" s="15">
        <v>14721250</v>
      </c>
      <c r="D16" s="15">
        <v>60002.356</v>
      </c>
      <c r="E16" s="15">
        <v>1825.3268804499999</v>
      </c>
      <c r="F16" s="16">
        <v>61372665.600000001</v>
      </c>
      <c r="G16" s="16">
        <v>12771126</v>
      </c>
      <c r="H16" s="16">
        <v>18540.116689030001</v>
      </c>
      <c r="I16" s="16">
        <v>1503.0364099407</v>
      </c>
    </row>
    <row r="17" spans="1:9" x14ac:dyDescent="0.25">
      <c r="A17" s="14" t="s">
        <v>25</v>
      </c>
      <c r="B17" s="15">
        <v>47693267.400000006</v>
      </c>
      <c r="C17" s="15">
        <v>13704245</v>
      </c>
      <c r="D17" s="15">
        <v>39670.994999999995</v>
      </c>
      <c r="E17" s="15">
        <v>851.72815719999994</v>
      </c>
      <c r="F17" s="16">
        <v>52059254.5</v>
      </c>
      <c r="G17" s="16">
        <v>11935420</v>
      </c>
      <c r="H17" s="16">
        <v>8030.1330480300003</v>
      </c>
      <c r="I17" s="16">
        <v>603.89138694539997</v>
      </c>
    </row>
    <row r="18" spans="1:9" x14ac:dyDescent="0.25">
      <c r="A18" s="14" t="s">
        <v>26</v>
      </c>
      <c r="B18" s="15">
        <v>67910924.450000003</v>
      </c>
      <c r="C18" s="15">
        <v>14419419</v>
      </c>
      <c r="D18" s="15">
        <v>58634.71100000001</v>
      </c>
      <c r="E18" s="15">
        <v>1780.046159</v>
      </c>
      <c r="F18" s="16">
        <v>74752608.300000012</v>
      </c>
      <c r="G18" s="16">
        <v>12466156</v>
      </c>
      <c r="H18" s="16">
        <v>10376.925260870001</v>
      </c>
      <c r="I18" s="16">
        <v>954.24572889140006</v>
      </c>
    </row>
    <row r="19" spans="1:9" x14ac:dyDescent="0.25">
      <c r="A19" s="14" t="s">
        <v>27</v>
      </c>
      <c r="B19" s="15">
        <v>90103190.700000003</v>
      </c>
      <c r="C19" s="15">
        <v>23797965</v>
      </c>
      <c r="D19" s="15">
        <v>45393.774999999994</v>
      </c>
      <c r="E19" s="15">
        <v>1761.4787312999999</v>
      </c>
      <c r="F19" s="16">
        <v>95807437.649999991</v>
      </c>
      <c r="G19" s="16">
        <v>21217958</v>
      </c>
      <c r="H19" s="16">
        <v>25789.708832910001</v>
      </c>
      <c r="I19" s="16">
        <v>1561.6428108742</v>
      </c>
    </row>
    <row r="20" spans="1:9" x14ac:dyDescent="0.25">
      <c r="A20" s="14" t="s">
        <v>28</v>
      </c>
      <c r="B20" s="15">
        <v>20440049.600000001</v>
      </c>
      <c r="C20" s="15">
        <v>6006175</v>
      </c>
      <c r="D20" s="15">
        <v>11396.884000000002</v>
      </c>
      <c r="E20" s="15">
        <v>236.97701186</v>
      </c>
      <c r="F20" s="16">
        <v>22555340.5</v>
      </c>
      <c r="G20" s="16">
        <v>5200845</v>
      </c>
      <c r="H20" s="16">
        <v>3317.0151179600002</v>
      </c>
      <c r="I20" s="16">
        <v>160.5972681492</v>
      </c>
    </row>
    <row r="21" spans="1:9" x14ac:dyDescent="0.25">
      <c r="A21" s="14" t="s">
        <v>29</v>
      </c>
      <c r="B21" s="15">
        <v>186445400.40000001</v>
      </c>
      <c r="C21" s="15">
        <v>51944823</v>
      </c>
      <c r="D21" s="15">
        <v>527547.16099999996</v>
      </c>
      <c r="E21" s="15">
        <v>23671.743358</v>
      </c>
      <c r="F21" s="16">
        <v>211291521.15000001</v>
      </c>
      <c r="G21" s="16">
        <v>53061978</v>
      </c>
      <c r="H21" s="16">
        <v>561631.68016790994</v>
      </c>
      <c r="I21" s="16">
        <v>18802.0422677643</v>
      </c>
    </row>
    <row r="22" spans="1:9" x14ac:dyDescent="0.25">
      <c r="A22" s="14" t="s">
        <v>30</v>
      </c>
      <c r="B22" s="15">
        <v>81970192.75</v>
      </c>
      <c r="C22" s="15">
        <v>14133281</v>
      </c>
      <c r="D22" s="15">
        <v>83108.413000000044</v>
      </c>
      <c r="E22" s="15">
        <v>3186.5541684</v>
      </c>
      <c r="F22" s="16">
        <v>89919910.75</v>
      </c>
      <c r="G22" s="16">
        <v>12372782</v>
      </c>
      <c r="H22" s="16">
        <v>36682.136129649996</v>
      </c>
      <c r="I22" s="16">
        <v>1751.0568728051001</v>
      </c>
    </row>
    <row r="23" spans="1:9" x14ac:dyDescent="0.25">
      <c r="A23" s="14" t="s">
        <v>31</v>
      </c>
      <c r="B23" s="15">
        <v>20400692.800000001</v>
      </c>
      <c r="C23" s="15">
        <v>4929425</v>
      </c>
      <c r="D23" s="15">
        <v>13798.983</v>
      </c>
      <c r="E23" s="15">
        <v>536.98296398000002</v>
      </c>
      <c r="F23" s="16">
        <v>22336368.399999999</v>
      </c>
      <c r="G23" s="16">
        <v>4539214</v>
      </c>
      <c r="H23" s="16">
        <v>2980.8650654900002</v>
      </c>
      <c r="I23" s="16">
        <v>391.02060809379998</v>
      </c>
    </row>
    <row r="24" spans="1:9" x14ac:dyDescent="0.25">
      <c r="A24" s="14" t="s">
        <v>32</v>
      </c>
      <c r="B24" s="15">
        <v>103654360.2</v>
      </c>
      <c r="C24" s="15">
        <v>50102048</v>
      </c>
      <c r="D24" s="15">
        <v>195721.31099999999</v>
      </c>
      <c r="E24" s="15">
        <v>7455.4980880000003</v>
      </c>
      <c r="F24" s="16">
        <v>113834158.59999999</v>
      </c>
      <c r="G24" s="16">
        <v>49811086</v>
      </c>
      <c r="H24" s="16">
        <v>194908.94529706001</v>
      </c>
      <c r="I24" s="16">
        <v>5689.2956689174998</v>
      </c>
    </row>
    <row r="25" spans="1:9" x14ac:dyDescent="0.25">
      <c r="A25" s="14" t="s">
        <v>33</v>
      </c>
      <c r="B25" s="15">
        <v>56092150.049999997</v>
      </c>
      <c r="C25" s="15">
        <v>8490786</v>
      </c>
      <c r="D25" s="15">
        <v>77010.141000000003</v>
      </c>
      <c r="E25" s="15">
        <v>1705.9120186</v>
      </c>
      <c r="F25" s="16">
        <v>61777026</v>
      </c>
      <c r="G25" s="16">
        <v>7143956</v>
      </c>
      <c r="H25" s="16">
        <v>29164.18826359</v>
      </c>
      <c r="I25" s="16">
        <v>1459.4990532791999</v>
      </c>
    </row>
    <row r="26" spans="1:9" x14ac:dyDescent="0.25">
      <c r="A26" s="14" t="s">
        <v>34</v>
      </c>
      <c r="B26" s="15">
        <v>25431920.5</v>
      </c>
      <c r="C26" s="15">
        <v>8995427</v>
      </c>
      <c r="D26" s="15">
        <v>32189.154000000002</v>
      </c>
      <c r="E26" s="15">
        <v>788.30865333000008</v>
      </c>
      <c r="F26" s="16">
        <v>27877680.5</v>
      </c>
      <c r="G26" s="16">
        <v>8581089</v>
      </c>
      <c r="H26" s="16">
        <v>28500.157791439997</v>
      </c>
      <c r="I26" s="16">
        <v>761.69681823790006</v>
      </c>
    </row>
    <row r="27" spans="1:9" x14ac:dyDescent="0.25">
      <c r="A27" s="14" t="s">
        <v>35</v>
      </c>
      <c r="B27" s="15">
        <v>59660413.500000007</v>
      </c>
      <c r="C27" s="15">
        <v>12465795</v>
      </c>
      <c r="D27" s="15">
        <v>50146.873</v>
      </c>
      <c r="E27" s="15">
        <v>1188.01529624</v>
      </c>
      <c r="F27" s="16">
        <v>64372528.25</v>
      </c>
      <c r="G27" s="16">
        <v>11097649</v>
      </c>
      <c r="H27" s="16">
        <v>8498.5643361399998</v>
      </c>
      <c r="I27" s="16">
        <v>667.91525611999998</v>
      </c>
    </row>
    <row r="28" spans="1:9" x14ac:dyDescent="0.25">
      <c r="A28" s="14" t="s">
        <v>36</v>
      </c>
      <c r="B28" s="15">
        <v>41782886.550000004</v>
      </c>
      <c r="C28" s="15">
        <v>19599627</v>
      </c>
      <c r="D28" s="15">
        <v>23347.29</v>
      </c>
      <c r="E28" s="15">
        <v>1016.05503115</v>
      </c>
      <c r="F28" s="16">
        <v>44614346.5</v>
      </c>
      <c r="G28" s="16">
        <v>18540778</v>
      </c>
      <c r="H28" s="16">
        <v>10017.412330090001</v>
      </c>
      <c r="I28" s="16">
        <v>908.18044316789997</v>
      </c>
    </row>
    <row r="29" spans="1:9" x14ac:dyDescent="0.25">
      <c r="A29" s="14" t="s">
        <v>37</v>
      </c>
      <c r="B29" s="15">
        <v>61444332.75</v>
      </c>
      <c r="C29" s="15">
        <v>16894471</v>
      </c>
      <c r="D29" s="15">
        <v>116900.114</v>
      </c>
      <c r="E29" s="15">
        <v>5295.0367526</v>
      </c>
      <c r="F29" s="16">
        <v>68294120.050000012</v>
      </c>
      <c r="G29" s="16">
        <v>17932304</v>
      </c>
      <c r="H29" s="16">
        <v>121839.02027907</v>
      </c>
      <c r="I29" s="16">
        <v>4819.0449673488001</v>
      </c>
    </row>
    <row r="30" spans="1:9" x14ac:dyDescent="0.25">
      <c r="A30" s="14" t="s">
        <v>38</v>
      </c>
      <c r="B30" s="15">
        <v>25743973.5</v>
      </c>
      <c r="C30" s="15">
        <v>16584357</v>
      </c>
      <c r="D30" s="15">
        <v>10060.859</v>
      </c>
      <c r="E30" s="15">
        <v>814.55758939999998</v>
      </c>
      <c r="F30" s="16">
        <v>27875188</v>
      </c>
      <c r="G30" s="16">
        <v>16788446</v>
      </c>
      <c r="H30" s="16">
        <v>4643.4633815299994</v>
      </c>
      <c r="I30" s="16">
        <v>552.00060830749999</v>
      </c>
    </row>
    <row r="31" spans="1:9" x14ac:dyDescent="0.25">
      <c r="A31" s="14" t="s">
        <v>39</v>
      </c>
      <c r="B31" s="15">
        <v>25574112.300000001</v>
      </c>
      <c r="C31" s="15">
        <v>9846109</v>
      </c>
      <c r="D31" s="15">
        <v>12719.144</v>
      </c>
      <c r="E31" s="15">
        <v>479.27118368000004</v>
      </c>
      <c r="F31" s="16">
        <v>27330225</v>
      </c>
      <c r="G31" s="16">
        <v>9095378</v>
      </c>
      <c r="H31" s="16">
        <v>7877.3122392699997</v>
      </c>
      <c r="I31" s="16">
        <v>391.67674797999996</v>
      </c>
    </row>
    <row r="32" spans="1:9" x14ac:dyDescent="0.25">
      <c r="A32" s="14" t="s">
        <v>40</v>
      </c>
      <c r="B32" s="15">
        <v>496172326.25</v>
      </c>
      <c r="C32" s="15">
        <v>103938538.99999999</v>
      </c>
      <c r="D32" s="15">
        <v>285054.36100000009</v>
      </c>
      <c r="E32" s="15">
        <v>26627.360162000001</v>
      </c>
      <c r="F32" s="16">
        <v>540240837.54999995</v>
      </c>
      <c r="G32" s="16">
        <v>99101736</v>
      </c>
      <c r="H32" s="16">
        <v>105072.21048615</v>
      </c>
      <c r="I32" s="16">
        <v>19330.735809212401</v>
      </c>
    </row>
    <row r="33" spans="1:9" x14ac:dyDescent="0.25">
      <c r="A33" s="14" t="s">
        <v>41</v>
      </c>
      <c r="B33" s="15">
        <v>157008315.79999998</v>
      </c>
      <c r="C33" s="15">
        <v>32288772</v>
      </c>
      <c r="D33" s="15">
        <v>460789.07</v>
      </c>
      <c r="E33" s="15">
        <v>12589.011129999999</v>
      </c>
      <c r="F33" s="16">
        <v>180117944.5</v>
      </c>
      <c r="G33" s="16">
        <v>30725844</v>
      </c>
      <c r="H33" s="16">
        <v>405526.72391122999</v>
      </c>
      <c r="I33" s="16">
        <v>10340.5900296455</v>
      </c>
    </row>
    <row r="34" spans="1:9" x14ac:dyDescent="0.25">
      <c r="A34" s="14" t="s">
        <v>42</v>
      </c>
      <c r="B34" s="15">
        <v>135544748.55000001</v>
      </c>
      <c r="C34" s="15">
        <v>25882256</v>
      </c>
      <c r="D34" s="15">
        <v>175079.22200000001</v>
      </c>
      <c r="E34" s="15">
        <v>5101.5787922</v>
      </c>
      <c r="F34" s="16">
        <v>150003535.10000002</v>
      </c>
      <c r="G34" s="16">
        <v>24214629</v>
      </c>
      <c r="H34" s="16">
        <v>89758.307250159996</v>
      </c>
      <c r="I34" s="16">
        <v>3730.2115943754998</v>
      </c>
    </row>
    <row r="35" spans="1:9" x14ac:dyDescent="0.25">
      <c r="A35" s="14" t="s">
        <v>43</v>
      </c>
      <c r="B35" s="15">
        <v>83861283.75</v>
      </c>
      <c r="C35" s="15">
        <v>40423332</v>
      </c>
      <c r="D35" s="15">
        <v>124409.93599999999</v>
      </c>
      <c r="E35" s="15">
        <v>5485.2191520000006</v>
      </c>
      <c r="F35" s="16">
        <v>89725633.75</v>
      </c>
      <c r="G35" s="16">
        <v>41039778</v>
      </c>
      <c r="H35" s="16">
        <v>116637.62831955</v>
      </c>
      <c r="I35" s="16">
        <v>3927.0215672549998</v>
      </c>
    </row>
    <row r="36" spans="1:9" x14ac:dyDescent="0.25">
      <c r="A36" s="14" t="s">
        <v>44</v>
      </c>
      <c r="B36" s="15">
        <v>25021065.699999999</v>
      </c>
      <c r="C36" s="15">
        <v>8743630</v>
      </c>
      <c r="D36" s="15">
        <v>10779.042000000001</v>
      </c>
      <c r="E36" s="15">
        <v>305.54707958900002</v>
      </c>
      <c r="F36" s="16">
        <v>26300159</v>
      </c>
      <c r="G36" s="16">
        <v>8092910</v>
      </c>
      <c r="H36" s="16">
        <v>5562.82447753</v>
      </c>
      <c r="I36" s="16">
        <v>269.4664476657</v>
      </c>
    </row>
    <row r="37" spans="1:9" x14ac:dyDescent="0.25">
      <c r="A37" s="14" t="s">
        <v>45</v>
      </c>
      <c r="B37" s="15">
        <v>94908274.75</v>
      </c>
      <c r="C37" s="15">
        <v>41868595</v>
      </c>
      <c r="D37" s="15">
        <v>39828.949999999997</v>
      </c>
      <c r="E37" s="15">
        <v>2392.9638292300001</v>
      </c>
      <c r="F37" s="16">
        <v>101369798</v>
      </c>
      <c r="G37" s="16">
        <v>37387896</v>
      </c>
      <c r="H37" s="16">
        <v>16754.608547250002</v>
      </c>
      <c r="I37" s="16">
        <v>2303.3585835909998</v>
      </c>
    </row>
    <row r="38" spans="1:9" x14ac:dyDescent="0.25">
      <c r="A38" s="14" t="s">
        <v>46</v>
      </c>
      <c r="B38" s="15">
        <v>15048708.549999999</v>
      </c>
      <c r="C38" s="15">
        <v>9899621</v>
      </c>
      <c r="D38" s="15">
        <v>7409.4760000000006</v>
      </c>
      <c r="E38" s="15">
        <v>445.56033238999999</v>
      </c>
      <c r="F38" s="16">
        <v>16575837.5</v>
      </c>
      <c r="G38" s="16">
        <v>9212555</v>
      </c>
      <c r="H38" s="16">
        <v>3126.8885356199999</v>
      </c>
      <c r="I38" s="16">
        <v>344.69098350000002</v>
      </c>
    </row>
    <row r="39" spans="1:9" x14ac:dyDescent="0.25">
      <c r="A39" s="14" t="s">
        <v>47</v>
      </c>
      <c r="B39" s="15">
        <v>71671084.899999991</v>
      </c>
      <c r="C39" s="15">
        <v>22262260</v>
      </c>
      <c r="D39" s="15">
        <v>50250.468999999975</v>
      </c>
      <c r="E39" s="15">
        <v>1544.32321097</v>
      </c>
      <c r="F39" s="16">
        <v>77180780.150000006</v>
      </c>
      <c r="G39" s="16">
        <v>20452133</v>
      </c>
      <c r="H39" s="16">
        <v>25831.186684109998</v>
      </c>
      <c r="I39" s="16">
        <v>1441.4216777831</v>
      </c>
    </row>
    <row r="40" spans="1:9" x14ac:dyDescent="0.25">
      <c r="A40" s="14" t="s">
        <v>48</v>
      </c>
      <c r="B40" s="15">
        <v>30414996.700000003</v>
      </c>
      <c r="C40" s="15">
        <v>11138051</v>
      </c>
      <c r="D40" s="15">
        <v>16919.918000000001</v>
      </c>
      <c r="E40" s="15">
        <v>1140.121774</v>
      </c>
      <c r="F40" s="16">
        <v>33381230</v>
      </c>
      <c r="G40" s="16">
        <v>11073360</v>
      </c>
      <c r="H40" s="16">
        <v>10141.35439602</v>
      </c>
      <c r="I40" s="16">
        <v>871.80294936769997</v>
      </c>
    </row>
    <row r="41" spans="1:9" x14ac:dyDescent="0.25">
      <c r="A41" s="14" t="s">
        <v>49</v>
      </c>
      <c r="B41" s="15">
        <v>53571076.75</v>
      </c>
      <c r="C41" s="15">
        <v>22955839</v>
      </c>
      <c r="D41" s="15">
        <v>29368.46</v>
      </c>
      <c r="E41" s="15">
        <v>1309.5933227400001</v>
      </c>
      <c r="F41" s="16">
        <v>57314259.049999997</v>
      </c>
      <c r="G41" s="16">
        <v>20914399</v>
      </c>
      <c r="H41" s="16">
        <v>25962.491164400002</v>
      </c>
      <c r="I41" s="16">
        <v>1002.94907186</v>
      </c>
    </row>
    <row r="42" spans="1:9" x14ac:dyDescent="0.25">
      <c r="A42" s="14" t="s">
        <v>50</v>
      </c>
      <c r="B42" s="15">
        <v>13252146.9</v>
      </c>
      <c r="C42" s="15">
        <v>5644276</v>
      </c>
      <c r="D42" s="15">
        <v>8164.6260000000002</v>
      </c>
      <c r="E42" s="15">
        <v>600.1963366</v>
      </c>
      <c r="F42" s="16">
        <v>14525677.1</v>
      </c>
      <c r="G42" s="16">
        <v>5425991</v>
      </c>
      <c r="H42" s="16">
        <v>3168.4392599799999</v>
      </c>
      <c r="I42" s="16">
        <v>474.9640287085</v>
      </c>
    </row>
    <row r="43" spans="1:9" x14ac:dyDescent="0.25">
      <c r="A43" s="14" t="s">
        <v>51</v>
      </c>
      <c r="B43" s="15">
        <v>158670772.99999997</v>
      </c>
      <c r="C43" s="15">
        <v>30410561</v>
      </c>
      <c r="D43" s="15">
        <v>95918.466000000059</v>
      </c>
      <c r="E43" s="15">
        <v>10523.726939</v>
      </c>
      <c r="F43" s="16">
        <v>176091497.59999999</v>
      </c>
      <c r="G43" s="16">
        <v>28977988</v>
      </c>
      <c r="H43" s="16">
        <v>22347.847469980003</v>
      </c>
      <c r="I43" s="16">
        <v>5133.5072892375001</v>
      </c>
    </row>
    <row r="44" spans="1:9" x14ac:dyDescent="0.25">
      <c r="A44" s="14" t="s">
        <v>52</v>
      </c>
      <c r="B44" s="15">
        <v>7591706.5999999996</v>
      </c>
      <c r="C44" s="15">
        <v>3664729</v>
      </c>
      <c r="D44" s="15">
        <v>2312.366</v>
      </c>
      <c r="E44" s="15">
        <v>113.65</v>
      </c>
      <c r="F44" s="16">
        <v>8121038</v>
      </c>
      <c r="G44" s="16">
        <v>3800321</v>
      </c>
      <c r="H44" s="16">
        <v>1116.8515494000001</v>
      </c>
      <c r="I44" s="16">
        <v>105.6878195</v>
      </c>
    </row>
    <row r="45" spans="1:9" x14ac:dyDescent="0.25">
      <c r="A45" s="14" t="s">
        <v>53</v>
      </c>
      <c r="B45" s="15">
        <v>78244735.450000003</v>
      </c>
      <c r="C45" s="15">
        <v>21537251</v>
      </c>
      <c r="D45" s="15">
        <v>156006</v>
      </c>
      <c r="E45" s="15">
        <v>3987.4713195000004</v>
      </c>
      <c r="F45" s="16">
        <v>90993869.649999991</v>
      </c>
      <c r="G45" s="16">
        <v>22333763</v>
      </c>
      <c r="H45" s="16">
        <v>149898.31365733</v>
      </c>
      <c r="I45" s="16">
        <v>3741.3954095992999</v>
      </c>
    </row>
    <row r="46" spans="1:9" x14ac:dyDescent="0.25">
      <c r="A46" s="14" t="s">
        <v>54</v>
      </c>
      <c r="B46" s="15">
        <v>12497148.65</v>
      </c>
      <c r="C46" s="15">
        <v>4286317</v>
      </c>
      <c r="D46" s="15">
        <v>6864.4380000000001</v>
      </c>
      <c r="E46" s="15">
        <v>327.05</v>
      </c>
      <c r="F46" s="16">
        <v>13611629.25</v>
      </c>
      <c r="G46" s="16">
        <v>4266775</v>
      </c>
      <c r="H46" s="16">
        <v>3398.9641413499999</v>
      </c>
      <c r="I46" s="16">
        <v>256.17857137390001</v>
      </c>
    </row>
    <row r="47" spans="1:9" x14ac:dyDescent="0.25">
      <c r="A47" s="14" t="s">
        <v>55</v>
      </c>
      <c r="B47" s="15">
        <v>60444354.399999991</v>
      </c>
      <c r="C47" s="15">
        <v>16443874</v>
      </c>
      <c r="D47" s="15">
        <v>53194.649000000005</v>
      </c>
      <c r="E47" s="15">
        <v>1309.0736164</v>
      </c>
      <c r="F47" s="16">
        <v>66739377.450000003</v>
      </c>
      <c r="G47" s="16">
        <v>15994214</v>
      </c>
      <c r="H47" s="16">
        <v>7238.3975605099995</v>
      </c>
      <c r="I47" s="16">
        <v>863.27519353560001</v>
      </c>
    </row>
    <row r="48" spans="1:9" x14ac:dyDescent="0.25">
      <c r="A48" s="14" t="s">
        <v>56</v>
      </c>
      <c r="B48" s="15">
        <v>228903255.40000001</v>
      </c>
      <c r="C48" s="15">
        <v>49708454</v>
      </c>
      <c r="D48" s="15">
        <v>233478.53600000011</v>
      </c>
      <c r="E48" s="15">
        <v>5825.0570748</v>
      </c>
      <c r="F48" s="16">
        <v>251876291</v>
      </c>
      <c r="G48" s="16">
        <v>41185755</v>
      </c>
      <c r="H48" s="16">
        <v>74924.6597263</v>
      </c>
      <c r="I48" s="16">
        <v>4499.2108679290995</v>
      </c>
    </row>
    <row r="49" spans="1:9" x14ac:dyDescent="0.25">
      <c r="A49" s="14" t="s">
        <v>57</v>
      </c>
      <c r="B49" s="15">
        <v>42346905</v>
      </c>
      <c r="C49" s="15">
        <v>19515802</v>
      </c>
      <c r="D49" s="15">
        <v>25056.571999999989</v>
      </c>
      <c r="E49" s="15">
        <v>1395.5345368999999</v>
      </c>
      <c r="F49" s="16">
        <v>46891798.5</v>
      </c>
      <c r="G49" s="16">
        <v>18704657</v>
      </c>
      <c r="H49" s="16">
        <v>9508.9818778999997</v>
      </c>
      <c r="I49" s="16">
        <v>1191.5386614931001</v>
      </c>
    </row>
    <row r="50" spans="1:9" x14ac:dyDescent="0.25">
      <c r="A50" s="14" t="s">
        <v>58</v>
      </c>
      <c r="B50" s="15">
        <v>84074542.899999991</v>
      </c>
      <c r="C50" s="15">
        <v>59094242</v>
      </c>
      <c r="D50" s="15">
        <v>44640.006000000001</v>
      </c>
      <c r="E50" s="15">
        <v>1453.9249466399999</v>
      </c>
      <c r="F50" s="16">
        <v>89706354.75</v>
      </c>
      <c r="G50" s="16">
        <v>58499337</v>
      </c>
      <c r="H50" s="16">
        <v>31848.082798169999</v>
      </c>
      <c r="I50" s="16">
        <v>1330.7728521399999</v>
      </c>
    </row>
    <row r="51" spans="1:9" x14ac:dyDescent="0.25">
      <c r="A51" s="14" t="s">
        <v>59</v>
      </c>
      <c r="B51" s="15">
        <v>15700512.6</v>
      </c>
      <c r="C51" s="15">
        <v>7650039</v>
      </c>
      <c r="D51" s="15">
        <v>7577.0320000000002</v>
      </c>
      <c r="E51" s="15">
        <v>443.56976859500003</v>
      </c>
      <c r="F51" s="16">
        <v>16790295.5</v>
      </c>
      <c r="G51" s="16">
        <v>7385705</v>
      </c>
      <c r="H51" s="16">
        <v>3176.27014143</v>
      </c>
      <c r="I51" s="16">
        <v>392.28030632820003</v>
      </c>
    </row>
    <row r="52" spans="1:9" x14ac:dyDescent="0.25">
      <c r="A52" s="14" t="s">
        <v>60</v>
      </c>
      <c r="B52" s="15">
        <v>85705034.950000003</v>
      </c>
      <c r="C52" s="15">
        <v>33321412</v>
      </c>
      <c r="D52" s="15">
        <v>42744.271999999997</v>
      </c>
      <c r="E52" s="15">
        <v>2829.2457244999996</v>
      </c>
      <c r="F52" s="16">
        <v>95082880.25</v>
      </c>
      <c r="G52" s="16">
        <v>29918370</v>
      </c>
      <c r="H52" s="16">
        <v>17696.116213060002</v>
      </c>
      <c r="I52" s="16">
        <v>2392.7117433653998</v>
      </c>
    </row>
    <row r="53" spans="1:9" x14ac:dyDescent="0.25">
      <c r="A53" s="17"/>
      <c r="B53" s="18"/>
      <c r="C53" s="18"/>
      <c r="D53" s="18"/>
      <c r="E53" s="18"/>
      <c r="F53" s="19"/>
      <c r="G53" s="19"/>
      <c r="H53" s="19"/>
      <c r="I53" s="19"/>
    </row>
    <row r="54" spans="1:9" x14ac:dyDescent="0.25">
      <c r="A54" s="20" t="s">
        <v>61</v>
      </c>
      <c r="B54" s="21">
        <f>SUM(B5:B52)</f>
        <v>4067825494.4000006</v>
      </c>
      <c r="C54" s="21">
        <f>SUM(C5:C52)</f>
        <v>1177662604</v>
      </c>
      <c r="D54" s="21">
        <f>SUM(D5:D52)</f>
        <v>5476524.1529999999</v>
      </c>
      <c r="E54" s="21">
        <f>SUM(E5:E52)</f>
        <v>196832.99492152405</v>
      </c>
      <c r="F54" s="21">
        <f>SUM(F5:F52)</f>
        <v>4514441352.25</v>
      </c>
      <c r="G54" s="21">
        <f>SUM(G5:G52)</f>
        <v>1128719060</v>
      </c>
      <c r="H54" s="21">
        <f>SUM(H5:H52)</f>
        <v>4131747.9662641091</v>
      </c>
      <c r="I54" s="21">
        <f>SUM(I5:I52)</f>
        <v>157234.49714431301</v>
      </c>
    </row>
    <row r="55" spans="1:9" x14ac:dyDescent="0.25">
      <c r="A55" s="22" t="s">
        <v>62</v>
      </c>
      <c r="B55" s="37"/>
      <c r="C55" s="37"/>
      <c r="D55" s="37"/>
      <c r="E55" s="37"/>
      <c r="F55" s="37"/>
      <c r="G55" s="37"/>
      <c r="H55" s="37"/>
      <c r="I55" s="37"/>
    </row>
    <row r="56" spans="1:9" ht="34.5" x14ac:dyDescent="0.25">
      <c r="A56" s="22" t="s">
        <v>63</v>
      </c>
      <c r="B56" s="36"/>
      <c r="C56" s="36"/>
      <c r="D56" s="36"/>
      <c r="E56" s="36"/>
      <c r="F56" s="36"/>
      <c r="G56" s="36"/>
      <c r="H56" s="36"/>
      <c r="I56" s="36"/>
    </row>
    <row r="57" spans="1:9" ht="23.25" x14ac:dyDescent="0.25">
      <c r="A57" s="22" t="s">
        <v>64</v>
      </c>
      <c r="B57" s="36"/>
      <c r="C57" s="36"/>
      <c r="D57" s="36"/>
      <c r="E57" s="36"/>
      <c r="F57" s="36"/>
      <c r="G57" s="36"/>
      <c r="H57" s="36"/>
      <c r="I57" s="36"/>
    </row>
    <row r="58" spans="1:9" x14ac:dyDescent="0.25">
      <c r="A58" s="22" t="s">
        <v>65</v>
      </c>
      <c r="B58" s="36"/>
      <c r="C58" s="36"/>
      <c r="D58" s="36"/>
      <c r="E58" s="36"/>
      <c r="F58" s="36"/>
      <c r="G58" s="36"/>
      <c r="H58" s="36"/>
      <c r="I58" s="36"/>
    </row>
    <row r="59" spans="1:9" x14ac:dyDescent="0.25">
      <c r="A59" s="22" t="s">
        <v>66</v>
      </c>
      <c r="B59" s="36"/>
      <c r="C59" s="36"/>
      <c r="D59" s="36"/>
      <c r="E59" s="36"/>
      <c r="F59" s="36"/>
      <c r="G59" s="36"/>
      <c r="H59" s="36"/>
      <c r="I59" s="36"/>
    </row>
    <row r="60" spans="1:9" x14ac:dyDescent="0.25">
      <c r="A60" s="3"/>
      <c r="B60" s="3"/>
      <c r="C60" s="3"/>
      <c r="D60" s="3"/>
      <c r="E60" s="3"/>
      <c r="F60" s="3"/>
      <c r="G60" s="3"/>
      <c r="H60" s="3"/>
      <c r="I60" s="3"/>
    </row>
  </sheetData>
  <mergeCells count="14">
    <mergeCell ref="H55:H59"/>
    <mergeCell ref="I55:I59"/>
    <mergeCell ref="B55:B59"/>
    <mergeCell ref="C55:C59"/>
    <mergeCell ref="D55:D59"/>
    <mergeCell ref="E55:E59"/>
    <mergeCell ref="F55:F59"/>
    <mergeCell ref="G55:G59"/>
    <mergeCell ref="F1:I1"/>
    <mergeCell ref="A2:A3"/>
    <mergeCell ref="B2:E2"/>
    <mergeCell ref="F2:I2"/>
    <mergeCell ref="C3:E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E1281E-27CB-467A-A552-B878D90F657A}"/>
</file>

<file path=customXml/itemProps2.xml><?xml version="1.0" encoding="utf-8"?>
<ds:datastoreItem xmlns:ds="http://schemas.openxmlformats.org/officeDocument/2006/customXml" ds:itemID="{F980EA24-525F-45BA-AEA7-FF4496369C0E}"/>
</file>

<file path=customXml/itemProps3.xml><?xml version="1.0" encoding="utf-8"?>
<ds:datastoreItem xmlns:ds="http://schemas.openxmlformats.org/officeDocument/2006/customXml" ds:itemID="{49022F93-6F34-414E-8BF2-7C40A83D3C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Provincias por unidades</dc:title>
  <dc:creator>Miranda Torres, Felipe</dc:creator>
  <cp:lastModifiedBy> </cp:lastModifiedBy>
  <dcterms:created xsi:type="dcterms:W3CDTF">2015-05-18T08:56:17Z</dcterms:created>
  <dcterms:modified xsi:type="dcterms:W3CDTF">2015-05-18T08:56:58Z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