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<sst xmlns="http://schemas.openxmlformats.org/spreadsheetml/2006/main" count="114" uniqueCount="66">
  <si>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</si>
  <si>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2005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</si>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</sst>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2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4" borderId="7" xfId="0" applyFont="1" applyFill="1" applyBorder="1"/>
    <xf numFmtId="3" fontId="10" fillId="4" borderId="8" xfId="0" applyNumberFormat="1" applyFont="1" applyFill="1" applyBorder="1"/>
    <xf numFmtId="0" fontId="11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workbookViewId="0">
      <selection activeCell="O3" sqref="O3"/>
    </sheetView>
  </sheetViews>
  <sheetFormatPr baseColWidth="10" defaultRowHeight="15" x14ac:dyDescent="0.25"/>
  <cols>
    <col min="1" max="1" width="17.42578125" customWidth="1"/>
    <col min="14" max="14" width="12.28515625" bestFit="1" customWidth="1"/>
  </cols>
  <sheetData>
    <row r="1" spans="1:17" ht="15.75" x14ac:dyDescent="0.25">
      <c r="A1" s="24" t="s">
        <v>0</v>
      </c>
      <c r="B1" s="24"/>
      <c r="C1" s="24"/>
      <c r="D1" s="24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4" t="s">
        <v>2</v>
      </c>
      <c r="B2" s="24"/>
      <c r="C2" s="24"/>
      <c r="D2" s="24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4483980.2</v>
      </c>
      <c r="C5" s="9">
        <v>4178825.95</v>
      </c>
      <c r="D5" s="9">
        <v>4968023.05</v>
      </c>
      <c r="E5" s="9">
        <v>7073972.25</v>
      </c>
      <c r="F5" s="9">
        <v>3824573.15</v>
      </c>
      <c r="G5" s="9">
        <v>5736809.4000000004</v>
      </c>
      <c r="H5" s="9">
        <v>4299193.8499999996</v>
      </c>
      <c r="I5" s="9">
        <v>4312620.5</v>
      </c>
      <c r="J5" s="9">
        <v>6590451.4000000004</v>
      </c>
      <c r="K5" s="9">
        <v>4712654.45</v>
      </c>
      <c r="L5" s="9">
        <v>4847107.0999999996</v>
      </c>
      <c r="M5" s="9">
        <v>4977554.3</v>
      </c>
      <c r="N5" s="10">
        <f>IF(SUM(B5:M5)&gt;0,SUM(B5:M5),"")</f>
        <v>60005765.600000001</v>
      </c>
      <c r="O5" s="1"/>
      <c r="P5" s="1" t="s">
        <v>17</v>
      </c>
      <c r="Q5" s="1">
        <v>4847107.0999999996</v>
      </c>
    </row>
    <row r="6" spans="1:17" x14ac:dyDescent="0.25">
      <c r="A6" s="11" t="s">
        <v>18</v>
      </c>
      <c r="B6" s="12">
        <v>5350696.5</v>
      </c>
      <c r="C6" s="12">
        <v>5482222.5999999996</v>
      </c>
      <c r="D6" s="12">
        <v>7923602.5499999989</v>
      </c>
      <c r="E6" s="12">
        <v>6370744.5499999998</v>
      </c>
      <c r="F6" s="12">
        <v>6111969.2500000009</v>
      </c>
      <c r="G6" s="12">
        <v>7099181.7000000002</v>
      </c>
      <c r="H6" s="12">
        <v>6827870</v>
      </c>
      <c r="I6" s="12">
        <v>8112984.3999999994</v>
      </c>
      <c r="J6" s="12">
        <v>8033564.5</v>
      </c>
      <c r="K6" s="12">
        <v>5955136.1000000006</v>
      </c>
      <c r="L6" s="12">
        <v>5837279.6500000004</v>
      </c>
      <c r="M6" s="12">
        <v>7162301.5999999996</v>
      </c>
      <c r="N6" s="13">
        <f>IF(SUM(B6:M6)&gt;0,SUM(B6:M6),"")</f>
        <v>80267553.399999991</v>
      </c>
      <c r="O6" s="1"/>
      <c r="P6" s="1" t="s">
        <v>18</v>
      </c>
      <c r="Q6" s="1">
        <v>5837279.6500000004</v>
      </c>
    </row>
    <row r="7" spans="1:17" x14ac:dyDescent="0.25">
      <c r="A7" s="11" t="s">
        <v>19</v>
      </c>
      <c r="B7" s="12">
        <v>44436908.200000003</v>
      </c>
      <c r="C7" s="12">
        <v>38165497.75</v>
      </c>
      <c r="D7" s="12">
        <v>55214226.850000009</v>
      </c>
      <c r="E7" s="12">
        <v>51386497.099999994</v>
      </c>
      <c r="F7" s="12">
        <v>52247774.099999994</v>
      </c>
      <c r="G7" s="12">
        <v>59140069.649999999</v>
      </c>
      <c r="H7" s="12">
        <v>57176990.949999996</v>
      </c>
      <c r="I7" s="12">
        <v>60991248.450000003</v>
      </c>
      <c r="J7" s="12">
        <v>68823893.75</v>
      </c>
      <c r="K7" s="12">
        <v>47126318.350000001</v>
      </c>
      <c r="L7" s="12">
        <v>47976371.300000004</v>
      </c>
      <c r="M7" s="12">
        <v>47052781.850000001</v>
      </c>
      <c r="N7" s="13">
        <f>IF(SUM(B7:M7)&gt;0,SUM(B7:M7),"")</f>
        <v>629738578.29999995</v>
      </c>
      <c r="O7" s="1"/>
      <c r="P7" s="1" t="s">
        <v>19</v>
      </c>
      <c r="Q7" s="1">
        <v>47976371.300000004</v>
      </c>
    </row>
    <row r="8" spans="1:17" x14ac:dyDescent="0.25">
      <c r="A8" s="11" t="s">
        <v>20</v>
      </c>
      <c r="B8" s="12">
        <v>11531556.199999999</v>
      </c>
      <c r="C8" s="12">
        <v>11292459.400000002</v>
      </c>
      <c r="D8" s="12">
        <v>14966132.899999999</v>
      </c>
      <c r="E8" s="12">
        <v>14045888.5</v>
      </c>
      <c r="F8" s="12">
        <v>14946160.799999999</v>
      </c>
      <c r="G8" s="12">
        <v>15986487.300000001</v>
      </c>
      <c r="H8" s="12">
        <v>16824073</v>
      </c>
      <c r="I8" s="12">
        <v>16780421.099999998</v>
      </c>
      <c r="J8" s="12">
        <v>16675460.1</v>
      </c>
      <c r="K8" s="12">
        <v>13367025.6</v>
      </c>
      <c r="L8" s="12">
        <v>13958011.199999999</v>
      </c>
      <c r="M8" s="12">
        <v>13624640.700000001</v>
      </c>
      <c r="N8" s="13">
        <f>IF(SUM(B8:M8)&gt;0,SUM(B8:M8),"")</f>
        <v>173998316.79999995</v>
      </c>
      <c r="O8" s="1"/>
      <c r="P8" s="1" t="s">
        <v>20</v>
      </c>
      <c r="Q8" s="1">
        <v>13958011.199999999</v>
      </c>
    </row>
    <row r="9" spans="1:17" x14ac:dyDescent="0.25">
      <c r="A9" s="11" t="s">
        <v>21</v>
      </c>
      <c r="B9" s="12">
        <v>16412736.93</v>
      </c>
      <c r="C9" s="12">
        <v>15873446.600000001</v>
      </c>
      <c r="D9" s="12">
        <v>20285565.549999997</v>
      </c>
      <c r="E9" s="12">
        <v>19819727.599999998</v>
      </c>
      <c r="F9" s="12">
        <v>16726037.450000001</v>
      </c>
      <c r="G9" s="12">
        <v>20514544.699999996</v>
      </c>
      <c r="H9" s="12">
        <v>19816476.850000001</v>
      </c>
      <c r="I9" s="12">
        <v>21743165.900000002</v>
      </c>
      <c r="J9" s="12">
        <v>21530891.899999999</v>
      </c>
      <c r="K9" s="12">
        <v>15668835.369999999</v>
      </c>
      <c r="L9" s="12">
        <v>16682842.85</v>
      </c>
      <c r="M9" s="12">
        <v>16978891.199999999</v>
      </c>
      <c r="N9" s="13">
        <f>IF(SUM(B9:M9)&gt;0,SUM(B9:M9),"")</f>
        <v>222053162.89999998</v>
      </c>
      <c r="O9" s="1"/>
      <c r="P9" s="1" t="s">
        <v>21</v>
      </c>
      <c r="Q9" s="1">
        <v>16682842.85</v>
      </c>
    </row>
    <row r="10" spans="1:17" x14ac:dyDescent="0.25">
      <c r="A10" s="11" t="s">
        <v>22</v>
      </c>
      <c r="B10" s="12">
        <v>2323611.6</v>
      </c>
      <c r="C10" s="12">
        <v>2228706.7999999998</v>
      </c>
      <c r="D10" s="12">
        <v>3352265</v>
      </c>
      <c r="E10" s="12">
        <v>2727605.65</v>
      </c>
      <c r="F10" s="12">
        <v>2832564.8</v>
      </c>
      <c r="G10" s="12">
        <v>3134858.4</v>
      </c>
      <c r="H10" s="12">
        <v>3725508.2</v>
      </c>
      <c r="I10" s="12">
        <v>4715937.4000000004</v>
      </c>
      <c r="J10" s="12">
        <v>3571211.3</v>
      </c>
      <c r="K10" s="12">
        <v>2499524.15</v>
      </c>
      <c r="L10" s="12">
        <v>2749946.95</v>
      </c>
      <c r="M10" s="12">
        <v>2626030.6</v>
      </c>
      <c r="N10" s="13">
        <f>IF(SUM(B10:M10)&gt;0,SUM(B10:M10),"")</f>
        <v>36487770.850000001</v>
      </c>
      <c r="O10" s="1"/>
      <c r="P10" s="1" t="s">
        <v>22</v>
      </c>
      <c r="Q10" s="1">
        <v>2749946.95</v>
      </c>
    </row>
    <row r="11" spans="1:17" x14ac:dyDescent="0.25">
      <c r="A11" s="11" t="s">
        <v>23</v>
      </c>
      <c r="B11" s="12">
        <v>9083102.8499999996</v>
      </c>
      <c r="C11" s="12">
        <v>9662344.6500000004</v>
      </c>
      <c r="D11" s="12">
        <v>12614689.300000003</v>
      </c>
      <c r="E11" s="12">
        <v>11024363.600000001</v>
      </c>
      <c r="F11" s="12">
        <v>11345301.699999999</v>
      </c>
      <c r="G11" s="12">
        <v>13195596.9</v>
      </c>
      <c r="H11" s="12">
        <v>11678358.9</v>
      </c>
      <c r="I11" s="12">
        <v>14004064.399999999</v>
      </c>
      <c r="J11" s="12">
        <v>13509346.4</v>
      </c>
      <c r="K11" s="12">
        <v>9518967.7999999989</v>
      </c>
      <c r="L11" s="12">
        <v>11215339.800000001</v>
      </c>
      <c r="M11" s="12">
        <v>11721804.1</v>
      </c>
      <c r="N11" s="13">
        <f>IF(SUM(B11:M11)&gt;0,SUM(B11:M11),"")</f>
        <v>138573280.40000001</v>
      </c>
      <c r="O11" s="1"/>
      <c r="P11" s="1" t="s">
        <v>23</v>
      </c>
      <c r="Q11" s="1">
        <v>11215339.800000001</v>
      </c>
    </row>
    <row r="12" spans="1:17" x14ac:dyDescent="0.25">
      <c r="A12" s="11" t="s">
        <v>24</v>
      </c>
      <c r="B12" s="12">
        <v>23987724.300000001</v>
      </c>
      <c r="C12" s="12">
        <v>19923599.999999996</v>
      </c>
      <c r="D12" s="12">
        <v>27660664.600000013</v>
      </c>
      <c r="E12" s="12">
        <v>34358541.699999996</v>
      </c>
      <c r="F12" s="12">
        <v>46216437.350000001</v>
      </c>
      <c r="G12" s="12">
        <v>56236331.350000001</v>
      </c>
      <c r="H12" s="12">
        <v>52778550.75</v>
      </c>
      <c r="I12" s="12">
        <v>56719333.700000003</v>
      </c>
      <c r="J12" s="12">
        <v>62782836.5</v>
      </c>
      <c r="K12" s="12">
        <v>35687099.949999996</v>
      </c>
      <c r="L12" s="12">
        <v>22590919.549999997</v>
      </c>
      <c r="M12" s="12">
        <v>20669893.400000002</v>
      </c>
      <c r="N12" s="13">
        <f>IF(SUM(B12:M12)&gt;0,SUM(B12:M12),"")</f>
        <v>459611933.14999998</v>
      </c>
      <c r="O12" s="1"/>
      <c r="P12" s="1" t="s">
        <v>24</v>
      </c>
      <c r="Q12" s="1">
        <v>22590919.549999997</v>
      </c>
    </row>
    <row r="13" spans="1:17" x14ac:dyDescent="0.25">
      <c r="A13" s="11" t="s">
        <v>25</v>
      </c>
      <c r="B13" s="12">
        <v>82578287.849999994</v>
      </c>
      <c r="C13" s="12">
        <v>78316341.300000012</v>
      </c>
      <c r="D13" s="12">
        <v>93745394.199999988</v>
      </c>
      <c r="E13" s="12">
        <v>99602238.400000006</v>
      </c>
      <c r="F13" s="12">
        <v>89349967.200000003</v>
      </c>
      <c r="G13" s="12">
        <v>104665730.60000001</v>
      </c>
      <c r="H13" s="12">
        <v>99687308.349999994</v>
      </c>
      <c r="I13" s="12">
        <v>85315445.849999994</v>
      </c>
      <c r="J13" s="12">
        <v>114392126.80000001</v>
      </c>
      <c r="K13" s="12">
        <v>85897916.25</v>
      </c>
      <c r="L13" s="12">
        <v>88645664.450000003</v>
      </c>
      <c r="M13" s="12">
        <v>86451127.350000009</v>
      </c>
      <c r="N13" s="13">
        <f>IF(SUM(B13:M13)&gt;0,SUM(B13:M13),"")</f>
        <v>1108647548.5999999</v>
      </c>
      <c r="O13" s="1"/>
      <c r="P13" s="1" t="s">
        <v>25</v>
      </c>
      <c r="Q13" s="1">
        <v>88645664.450000003</v>
      </c>
    </row>
    <row r="14" spans="1:17" x14ac:dyDescent="0.25">
      <c r="A14" s="11" t="s">
        <v>26</v>
      </c>
      <c r="B14" s="12">
        <v>5372937.9500000002</v>
      </c>
      <c r="C14" s="12">
        <v>4844261.3499999996</v>
      </c>
      <c r="D14" s="12">
        <v>6963925.5000000019</v>
      </c>
      <c r="E14" s="12">
        <v>7482909.5</v>
      </c>
      <c r="F14" s="12">
        <v>5312500.7</v>
      </c>
      <c r="G14" s="12">
        <v>6780918.8499999996</v>
      </c>
      <c r="H14" s="12">
        <v>6508910.2999999998</v>
      </c>
      <c r="I14" s="12">
        <v>7604110.25</v>
      </c>
      <c r="J14" s="12">
        <v>8927200.2999999989</v>
      </c>
      <c r="K14" s="12">
        <v>4991559.5999999996</v>
      </c>
      <c r="L14" s="12">
        <v>5201798.7</v>
      </c>
      <c r="M14" s="12">
        <v>5571104.9000000004</v>
      </c>
      <c r="N14" s="13">
        <f>IF(SUM(B14:M14)&gt;0,SUM(B14:M14),"")</f>
        <v>75562137.900000006</v>
      </c>
      <c r="O14" s="1"/>
      <c r="P14" s="1" t="s">
        <v>26</v>
      </c>
      <c r="Q14" s="1">
        <v>5201798.7</v>
      </c>
    </row>
    <row r="15" spans="1:17" x14ac:dyDescent="0.25">
      <c r="A15" s="11" t="s">
        <v>27</v>
      </c>
      <c r="B15" s="12">
        <v>5851963.4000000004</v>
      </c>
      <c r="C15" s="12">
        <v>5893139.3499999996</v>
      </c>
      <c r="D15" s="12">
        <v>8166815.6999999993</v>
      </c>
      <c r="E15" s="12">
        <v>6979626.5999999996</v>
      </c>
      <c r="F15" s="12">
        <v>6719045.9999999991</v>
      </c>
      <c r="G15" s="12">
        <v>8209279.8500000006</v>
      </c>
      <c r="H15" s="12">
        <v>7525129.4500000002</v>
      </c>
      <c r="I15" s="12">
        <v>9451494.0000000019</v>
      </c>
      <c r="J15" s="12">
        <v>8961695.8000000007</v>
      </c>
      <c r="K15" s="12">
        <v>5816071.5</v>
      </c>
      <c r="L15" s="12">
        <v>6503344.5499999998</v>
      </c>
      <c r="M15" s="12">
        <v>6801297</v>
      </c>
      <c r="N15" s="13">
        <f>IF(SUM(B15:M15)&gt;0,SUM(B15:M15),"")</f>
        <v>86878903.200000003</v>
      </c>
      <c r="O15" s="1"/>
      <c r="P15" s="1" t="s">
        <v>27</v>
      </c>
      <c r="Q15" s="1">
        <v>6503344.5499999998</v>
      </c>
    </row>
    <row r="16" spans="1:17" x14ac:dyDescent="0.25">
      <c r="A16" s="11" t="s">
        <v>28</v>
      </c>
      <c r="B16" s="12">
        <v>14474201</v>
      </c>
      <c r="C16" s="12">
        <v>14542566.199999999</v>
      </c>
      <c r="D16" s="12">
        <v>19374906.949999999</v>
      </c>
      <c r="E16" s="12">
        <v>17985982.050000001</v>
      </c>
      <c r="F16" s="12">
        <v>17252145.099999998</v>
      </c>
      <c r="G16" s="12">
        <v>21066020.5</v>
      </c>
      <c r="H16" s="12">
        <v>21419427.399999999</v>
      </c>
      <c r="I16" s="12">
        <v>24032777.199999999</v>
      </c>
      <c r="J16" s="12">
        <v>22364342.050000001</v>
      </c>
      <c r="K16" s="12">
        <v>14749603.300000001</v>
      </c>
      <c r="L16" s="12">
        <v>16717904.9</v>
      </c>
      <c r="M16" s="12">
        <v>16914061.100000001</v>
      </c>
      <c r="N16" s="13">
        <f>IF(SUM(B16:M16)&gt;0,SUM(B16:M16),"")</f>
        <v>220893937.75</v>
      </c>
      <c r="O16" s="1"/>
      <c r="P16" s="1" t="s">
        <v>28</v>
      </c>
      <c r="Q16" s="1">
        <v>16717904.9</v>
      </c>
    </row>
    <row r="17" spans="1:17" x14ac:dyDescent="0.25">
      <c r="A17" s="11" t="s">
        <v>29</v>
      </c>
      <c r="B17" s="12">
        <v>8905566.9000000004</v>
      </c>
      <c r="C17" s="12">
        <v>8751479.9999999981</v>
      </c>
      <c r="D17" s="12">
        <v>10965887.850000003</v>
      </c>
      <c r="E17" s="12">
        <v>11566862.1</v>
      </c>
      <c r="F17" s="12">
        <v>9685280.6499999985</v>
      </c>
      <c r="G17" s="12">
        <v>12477117.000000002</v>
      </c>
      <c r="H17" s="12">
        <v>12173506.699999999</v>
      </c>
      <c r="I17" s="12">
        <v>14622286</v>
      </c>
      <c r="J17" s="12">
        <v>12914327.249999998</v>
      </c>
      <c r="K17" s="12">
        <v>9511211.5000000019</v>
      </c>
      <c r="L17" s="12">
        <v>9724825.8000000007</v>
      </c>
      <c r="M17" s="12">
        <v>9782112.6500000004</v>
      </c>
      <c r="N17" s="13">
        <f>IF(SUM(B17:M17)&gt;0,SUM(B17:M17),"")</f>
        <v>131080464.40000001</v>
      </c>
      <c r="O17" s="1"/>
      <c r="P17" s="1" t="s">
        <v>29</v>
      </c>
      <c r="Q17" s="1">
        <v>9724825.8000000007</v>
      </c>
    </row>
    <row r="18" spans="1:17" x14ac:dyDescent="0.25">
      <c r="A18" s="11" t="s">
        <v>30</v>
      </c>
      <c r="B18" s="12">
        <v>8939027.9499999993</v>
      </c>
      <c r="C18" s="12">
        <v>9049113.9499999993</v>
      </c>
      <c r="D18" s="12">
        <v>11629846.050000001</v>
      </c>
      <c r="E18" s="12">
        <v>10099208.950000001</v>
      </c>
      <c r="F18" s="12">
        <v>10399783.050000001</v>
      </c>
      <c r="G18" s="12">
        <v>11981913.1</v>
      </c>
      <c r="H18" s="12">
        <v>12865796.400000002</v>
      </c>
      <c r="I18" s="12">
        <v>14941136.25</v>
      </c>
      <c r="J18" s="12">
        <v>12979170.85</v>
      </c>
      <c r="K18" s="12">
        <v>9284938.0500000007</v>
      </c>
      <c r="L18" s="12">
        <v>9664693.7999999989</v>
      </c>
      <c r="M18" s="12">
        <v>10200762.950000001</v>
      </c>
      <c r="N18" s="13">
        <f>IF(SUM(B18:M18)&gt;0,SUM(B18:M18),"")</f>
        <v>132035391.34999999</v>
      </c>
      <c r="O18" s="1"/>
      <c r="P18" s="1" t="s">
        <v>30</v>
      </c>
      <c r="Q18" s="1">
        <v>9664693.7999999989</v>
      </c>
    </row>
    <row r="19" spans="1:17" x14ac:dyDescent="0.25">
      <c r="A19" s="11" t="s">
        <v>31</v>
      </c>
      <c r="B19" s="12">
        <v>6798311.4500000002</v>
      </c>
      <c r="C19" s="12">
        <v>7114286.6499999994</v>
      </c>
      <c r="D19" s="12">
        <v>9619747.0000000037</v>
      </c>
      <c r="E19" s="12">
        <v>8335325.7999999989</v>
      </c>
      <c r="F19" s="12">
        <v>8398972.6999999993</v>
      </c>
      <c r="G19" s="12">
        <v>9534805.7999999989</v>
      </c>
      <c r="H19" s="12">
        <v>8907095.4000000004</v>
      </c>
      <c r="I19" s="12">
        <v>10631408</v>
      </c>
      <c r="J19" s="12">
        <v>10204761.5</v>
      </c>
      <c r="K19" s="12">
        <v>7742059.2999999998</v>
      </c>
      <c r="L19" s="12">
        <v>8713236.9000000004</v>
      </c>
      <c r="M19" s="12">
        <v>8406177.5999999996</v>
      </c>
      <c r="N19" s="13">
        <f>IF(SUM(B19:M19)&gt;0,SUM(B19:M19),"")</f>
        <v>104406188.09999998</v>
      </c>
      <c r="O19" s="1"/>
      <c r="P19" s="1" t="s">
        <v>31</v>
      </c>
      <c r="Q19" s="1">
        <v>8713236.9000000004</v>
      </c>
    </row>
    <row r="20" spans="1:17" x14ac:dyDescent="0.25">
      <c r="A20" s="11" t="s">
        <v>32</v>
      </c>
      <c r="B20" s="12">
        <v>10927359.35</v>
      </c>
      <c r="C20" s="12">
        <v>10751799.250000002</v>
      </c>
      <c r="D20" s="12">
        <v>15330392.399999997</v>
      </c>
      <c r="E20" s="12">
        <v>12742144.949999999</v>
      </c>
      <c r="F20" s="12">
        <v>13371274.750000002</v>
      </c>
      <c r="G20" s="12">
        <v>14230683.5</v>
      </c>
      <c r="H20" s="12">
        <v>13030064.950000001</v>
      </c>
      <c r="I20" s="12">
        <v>13414376.849999998</v>
      </c>
      <c r="J20" s="12">
        <v>15493552.85</v>
      </c>
      <c r="K20" s="12">
        <v>11131098.6</v>
      </c>
      <c r="L20" s="12">
        <v>13199960.25</v>
      </c>
      <c r="M20" s="12">
        <v>12493968.149999999</v>
      </c>
      <c r="N20" s="13">
        <f>IF(SUM(B20:M20)&gt;0,SUM(B20:M20),"")</f>
        <v>156116675.84999999</v>
      </c>
      <c r="O20" s="1"/>
      <c r="P20" s="1" t="s">
        <v>32</v>
      </c>
      <c r="Q20" s="1">
        <v>13199960.25</v>
      </c>
    </row>
    <row r="21" spans="1:17" x14ac:dyDescent="0.25">
      <c r="A21" s="11" t="s">
        <v>33</v>
      </c>
      <c r="B21" s="12">
        <v>16081614.25</v>
      </c>
      <c r="C21" s="12">
        <v>15045478.800000001</v>
      </c>
      <c r="D21" s="12">
        <v>18864093.52</v>
      </c>
      <c r="E21" s="12">
        <v>18399449.650000002</v>
      </c>
      <c r="F21" s="12">
        <v>15772663.789999999</v>
      </c>
      <c r="G21" s="12">
        <v>19390271.399999999</v>
      </c>
      <c r="H21" s="12">
        <v>18975212.700000003</v>
      </c>
      <c r="I21" s="12">
        <v>21055663.800000001</v>
      </c>
      <c r="J21" s="12">
        <v>20608742.949999999</v>
      </c>
      <c r="K21" s="12">
        <v>15044641.35</v>
      </c>
      <c r="L21" s="12">
        <v>15720977.350000001</v>
      </c>
      <c r="M21" s="12">
        <v>16259418.639999999</v>
      </c>
      <c r="N21" s="13">
        <f>IF(SUM(B21:M21)&gt;0,SUM(B21:M21),"")</f>
        <v>211218228.19999996</v>
      </c>
      <c r="O21" s="1"/>
      <c r="P21" s="1" t="s">
        <v>33</v>
      </c>
      <c r="Q21" s="1">
        <v>15720977.350000001</v>
      </c>
    </row>
    <row r="22" spans="1:17" x14ac:dyDescent="0.25">
      <c r="A22" s="11" t="s">
        <v>34</v>
      </c>
      <c r="B22" s="12">
        <v>2864985.5</v>
      </c>
      <c r="C22" s="12">
        <v>2999545.4</v>
      </c>
      <c r="D22" s="12">
        <v>4138708.5</v>
      </c>
      <c r="E22" s="12">
        <v>3681576.8</v>
      </c>
      <c r="F22" s="12">
        <v>3459299.6</v>
      </c>
      <c r="G22" s="12">
        <v>4309997.4000000004</v>
      </c>
      <c r="H22" s="12">
        <v>3899411.4</v>
      </c>
      <c r="I22" s="12">
        <v>5377975.2000000002</v>
      </c>
      <c r="J22" s="12">
        <v>5322236.8</v>
      </c>
      <c r="K22" s="12">
        <v>3009961.5</v>
      </c>
      <c r="L22" s="12">
        <v>3436953.2</v>
      </c>
      <c r="M22" s="12">
        <v>3509606</v>
      </c>
      <c r="N22" s="13">
        <f>IF(SUM(B22:M22)&gt;0,SUM(B22:M22),"")</f>
        <v>46010257.300000004</v>
      </c>
      <c r="O22" s="1"/>
      <c r="P22" s="1" t="s">
        <v>34</v>
      </c>
      <c r="Q22" s="1">
        <v>3436953.2</v>
      </c>
    </row>
    <row r="23" spans="1:17" x14ac:dyDescent="0.25">
      <c r="A23" s="11" t="s">
        <v>35</v>
      </c>
      <c r="B23" s="12">
        <v>27194896.199999999</v>
      </c>
      <c r="C23" s="12">
        <v>28584663.949999999</v>
      </c>
      <c r="D23" s="12">
        <v>37635239.299999997</v>
      </c>
      <c r="E23" s="12">
        <v>40001745.899999999</v>
      </c>
      <c r="F23" s="12">
        <v>43173660.450000003</v>
      </c>
      <c r="G23" s="12">
        <v>45687156.199999996</v>
      </c>
      <c r="H23" s="12">
        <v>56911941.25</v>
      </c>
      <c r="I23" s="12">
        <v>72524440.299999997</v>
      </c>
      <c r="J23" s="12">
        <v>46927032.349999994</v>
      </c>
      <c r="K23" s="12">
        <v>35765340.599999994</v>
      </c>
      <c r="L23" s="12">
        <v>35662948.050000004</v>
      </c>
      <c r="M23" s="12">
        <v>32930031.149999999</v>
      </c>
      <c r="N23" s="13">
        <f>IF(SUM(B23:M23)&gt;0,SUM(B23:M23),"")</f>
        <v>502999095.69999999</v>
      </c>
      <c r="O23" s="1"/>
      <c r="P23" s="1" t="s">
        <v>35</v>
      </c>
      <c r="Q23" s="1">
        <v>35662948.050000004</v>
      </c>
    </row>
    <row r="24" spans="1:17" x14ac:dyDescent="0.25">
      <c r="A24" s="11" t="s">
        <v>36</v>
      </c>
      <c r="B24" s="12">
        <v>13374694.699999999</v>
      </c>
      <c r="C24" s="12">
        <v>13530889.550000001</v>
      </c>
      <c r="D24" s="12">
        <v>19084417.899999999</v>
      </c>
      <c r="E24" s="12">
        <v>15549662.85</v>
      </c>
      <c r="F24" s="12">
        <v>16495193.58</v>
      </c>
      <c r="G24" s="12">
        <v>18133698.899999999</v>
      </c>
      <c r="H24" s="12">
        <v>17148439.549999997</v>
      </c>
      <c r="I24" s="12">
        <v>18355539.400000002</v>
      </c>
      <c r="J24" s="12">
        <v>19937195.200000003</v>
      </c>
      <c r="K24" s="12">
        <v>14485081.9</v>
      </c>
      <c r="L24" s="12">
        <v>16390286</v>
      </c>
      <c r="M24" s="12">
        <v>15286042.9</v>
      </c>
      <c r="N24" s="13">
        <f>IF(SUM(B24:M24)&gt;0,SUM(B24:M24),"")</f>
        <v>197771142.43000001</v>
      </c>
      <c r="O24" s="1"/>
      <c r="P24" s="1" t="s">
        <v>36</v>
      </c>
      <c r="Q24" s="1">
        <v>16390286</v>
      </c>
    </row>
    <row r="25" spans="1:17" x14ac:dyDescent="0.25">
      <c r="A25" s="11" t="s">
        <v>37</v>
      </c>
      <c r="B25" s="12">
        <v>3385898.1935000001</v>
      </c>
      <c r="C25" s="12">
        <v>3122091.9064999996</v>
      </c>
      <c r="D25" s="12">
        <v>3842478.7</v>
      </c>
      <c r="E25" s="12">
        <v>3619164.6</v>
      </c>
      <c r="F25" s="12">
        <v>3897248.95</v>
      </c>
      <c r="G25" s="12">
        <v>4547958.2</v>
      </c>
      <c r="H25" s="12">
        <v>4410271.9000000004</v>
      </c>
      <c r="I25" s="12">
        <v>5093267.05</v>
      </c>
      <c r="J25" s="12">
        <v>4718622.4000000004</v>
      </c>
      <c r="K25" s="12">
        <v>3413465.25</v>
      </c>
      <c r="L25" s="12">
        <v>3837948.65</v>
      </c>
      <c r="M25" s="12">
        <v>3694815.9</v>
      </c>
      <c r="N25" s="13">
        <f>IF(SUM(B25:M25)&gt;0,SUM(B25:M25),"")</f>
        <v>47583231.700000003</v>
      </c>
      <c r="O25" s="1"/>
      <c r="P25" s="1" t="s">
        <v>37</v>
      </c>
      <c r="Q25" s="1">
        <v>3837948.65</v>
      </c>
    </row>
    <row r="26" spans="1:17" x14ac:dyDescent="0.25">
      <c r="A26" s="11" t="s">
        <v>38</v>
      </c>
      <c r="B26" s="12">
        <v>19773749</v>
      </c>
      <c r="C26" s="12">
        <v>19711370.899999999</v>
      </c>
      <c r="D26" s="12">
        <v>23649770.850000001</v>
      </c>
      <c r="E26" s="12">
        <v>25073545.399999999</v>
      </c>
      <c r="F26" s="12">
        <v>24309962.100000001</v>
      </c>
      <c r="G26" s="12">
        <v>27114907.949999996</v>
      </c>
      <c r="H26" s="12">
        <v>25655338.249999996</v>
      </c>
      <c r="I26" s="12">
        <v>32181626.700000003</v>
      </c>
      <c r="J26" s="12">
        <v>25820221</v>
      </c>
      <c r="K26" s="12">
        <v>20484068.5</v>
      </c>
      <c r="L26" s="12">
        <v>21653092.699999999</v>
      </c>
      <c r="M26" s="12">
        <v>20697880.150000002</v>
      </c>
      <c r="N26" s="13">
        <f>IF(SUM(B26:M26)&gt;0,SUM(B26:M26),"")</f>
        <v>286125533.49999994</v>
      </c>
      <c r="O26" s="1"/>
      <c r="P26" s="1" t="s">
        <v>38</v>
      </c>
      <c r="Q26" s="1">
        <v>21653092.699999999</v>
      </c>
    </row>
    <row r="27" spans="1:17" x14ac:dyDescent="0.25">
      <c r="A27" s="11" t="s">
        <v>39</v>
      </c>
      <c r="B27" s="12">
        <v>7826145.2000000002</v>
      </c>
      <c r="C27" s="12">
        <v>8430507.5</v>
      </c>
      <c r="D27" s="12">
        <v>11730356.5</v>
      </c>
      <c r="E27" s="12">
        <v>10371552.6</v>
      </c>
      <c r="F27" s="12">
        <v>10815232</v>
      </c>
      <c r="G27" s="12">
        <v>12289711.9</v>
      </c>
      <c r="H27" s="12">
        <v>11990133</v>
      </c>
      <c r="I27" s="12">
        <v>13310480.5</v>
      </c>
      <c r="J27" s="12">
        <v>12359386.800000001</v>
      </c>
      <c r="K27" s="12">
        <v>8118434.0999999996</v>
      </c>
      <c r="L27" s="12">
        <v>9628037.5</v>
      </c>
      <c r="M27" s="12">
        <v>9070106.6999999993</v>
      </c>
      <c r="N27" s="13">
        <f>IF(SUM(B27:M27)&gt;0,SUM(B27:M27),"")</f>
        <v>125940084.29999998</v>
      </c>
      <c r="O27" s="1"/>
      <c r="P27" s="1" t="s">
        <v>39</v>
      </c>
      <c r="Q27" s="1">
        <v>9628037.5</v>
      </c>
    </row>
    <row r="28" spans="1:17" x14ac:dyDescent="0.25">
      <c r="A28" s="11" t="s">
        <v>40</v>
      </c>
      <c r="B28" s="12">
        <v>4078704.35</v>
      </c>
      <c r="C28" s="12">
        <v>3995526.85</v>
      </c>
      <c r="D28" s="12">
        <v>5145253.5</v>
      </c>
      <c r="E28" s="12">
        <v>4847994.5999999996</v>
      </c>
      <c r="F28" s="12">
        <v>4774453.2</v>
      </c>
      <c r="G28" s="12">
        <v>5762175</v>
      </c>
      <c r="H28" s="12">
        <v>6920842.0000000009</v>
      </c>
      <c r="I28" s="12">
        <v>8258896.4000000004</v>
      </c>
      <c r="J28" s="12">
        <v>5920654.8500000006</v>
      </c>
      <c r="K28" s="12">
        <v>4545092.6500000004</v>
      </c>
      <c r="L28" s="12">
        <v>4313633.0999999996</v>
      </c>
      <c r="M28" s="12">
        <v>3997390.75</v>
      </c>
      <c r="N28" s="13">
        <f>IF(SUM(B28:M28)&gt;0,SUM(B28:M28),"")</f>
        <v>62560617.25</v>
      </c>
      <c r="O28" s="1"/>
      <c r="P28" s="1" t="s">
        <v>40</v>
      </c>
      <c r="Q28" s="1">
        <v>4313633.0999999996</v>
      </c>
    </row>
    <row r="29" spans="1:17" x14ac:dyDescent="0.25">
      <c r="A29" s="11" t="s">
        <v>41</v>
      </c>
      <c r="B29" s="12">
        <v>9537803.5</v>
      </c>
      <c r="C29" s="12">
        <v>9777369.1000000015</v>
      </c>
      <c r="D29" s="12">
        <v>12087228.799999997</v>
      </c>
      <c r="E29" s="12">
        <v>10895879.700000001</v>
      </c>
      <c r="F29" s="12">
        <v>10875612.100000001</v>
      </c>
      <c r="G29" s="12">
        <v>12743206.299999999</v>
      </c>
      <c r="H29" s="12">
        <v>10650900.949999999</v>
      </c>
      <c r="I29" s="12">
        <v>12154464.199999999</v>
      </c>
      <c r="J29" s="12">
        <v>13319980.35</v>
      </c>
      <c r="K29" s="12">
        <v>8813578.9500000011</v>
      </c>
      <c r="L29" s="12">
        <v>11177294.199999999</v>
      </c>
      <c r="M29" s="12">
        <v>10163411.4</v>
      </c>
      <c r="N29" s="13">
        <f>IF(SUM(B29:M29)&gt;0,SUM(B29:M29),"")</f>
        <v>132196729.55000001</v>
      </c>
      <c r="O29" s="1"/>
      <c r="P29" s="1" t="s">
        <v>41</v>
      </c>
      <c r="Q29" s="1">
        <v>11177294.199999999</v>
      </c>
    </row>
    <row r="30" spans="1:17" x14ac:dyDescent="0.25">
      <c r="A30" s="11" t="s">
        <v>42</v>
      </c>
      <c r="B30" s="12">
        <v>6976306.9000000004</v>
      </c>
      <c r="C30" s="12">
        <v>6963070.1999999993</v>
      </c>
      <c r="D30" s="12">
        <v>8631846.6500000004</v>
      </c>
      <c r="E30" s="12">
        <v>8358110.4499999993</v>
      </c>
      <c r="F30" s="12">
        <v>7504257.0499999998</v>
      </c>
      <c r="G30" s="12">
        <v>8997022.6999999993</v>
      </c>
      <c r="H30" s="12">
        <v>8960005.1500000004</v>
      </c>
      <c r="I30" s="12">
        <v>10132971.350000001</v>
      </c>
      <c r="J30" s="12">
        <v>9227102</v>
      </c>
      <c r="K30" s="12">
        <v>7012021</v>
      </c>
      <c r="L30" s="12">
        <v>7275492.5499999998</v>
      </c>
      <c r="M30" s="12">
        <v>7566654.9500000002</v>
      </c>
      <c r="N30" s="13">
        <f>IF(SUM(B30:M30)&gt;0,SUM(B30:M30),"")</f>
        <v>97604860.950000003</v>
      </c>
      <c r="O30" s="1"/>
      <c r="P30" s="1" t="s">
        <v>42</v>
      </c>
      <c r="Q30" s="1">
        <v>7275492.5499999998</v>
      </c>
    </row>
    <row r="31" spans="1:17" x14ac:dyDescent="0.25">
      <c r="A31" s="11" t="s">
        <v>43</v>
      </c>
      <c r="B31" s="12">
        <v>4487695.75</v>
      </c>
      <c r="C31" s="12">
        <v>4186911.05</v>
      </c>
      <c r="D31" s="12">
        <v>5812769.8999999994</v>
      </c>
      <c r="E31" s="12">
        <v>4777368</v>
      </c>
      <c r="F31" s="12">
        <v>12017632.150000002</v>
      </c>
      <c r="G31" s="12">
        <v>13556505.100000001</v>
      </c>
      <c r="H31" s="12">
        <v>14072023.900000002</v>
      </c>
      <c r="I31" s="12">
        <v>15652875.099999998</v>
      </c>
      <c r="J31" s="12">
        <v>14864480.199999999</v>
      </c>
      <c r="K31" s="12">
        <v>11978073</v>
      </c>
      <c r="L31" s="12">
        <v>11964940.700000001</v>
      </c>
      <c r="M31" s="12">
        <v>11543355.1</v>
      </c>
      <c r="N31" s="13">
        <f>IF(SUM(B31:M31)&gt;0,SUM(B31:M31),"")</f>
        <v>124914629.95</v>
      </c>
      <c r="O31" s="1"/>
      <c r="P31" s="1" t="s">
        <v>43</v>
      </c>
      <c r="Q31" s="1">
        <v>11964940.700000001</v>
      </c>
    </row>
    <row r="32" spans="1:17" x14ac:dyDescent="0.25">
      <c r="A32" s="11" t="s">
        <v>44</v>
      </c>
      <c r="B32" s="12">
        <v>11150246.9</v>
      </c>
      <c r="C32" s="12">
        <v>10210997.200000001</v>
      </c>
      <c r="D32" s="12">
        <v>13621791.9</v>
      </c>
      <c r="E32" s="12">
        <v>12996405.6</v>
      </c>
      <c r="F32" s="12">
        <v>4259125.3499999996</v>
      </c>
      <c r="G32" s="12">
        <v>5301410.3499999996</v>
      </c>
      <c r="H32" s="12">
        <v>5275959.8</v>
      </c>
      <c r="I32" s="12">
        <v>6146504</v>
      </c>
      <c r="J32" s="12">
        <v>5918686.5999999996</v>
      </c>
      <c r="K32" s="12">
        <v>4502873.5</v>
      </c>
      <c r="L32" s="12">
        <v>4346434.7</v>
      </c>
      <c r="M32" s="12">
        <v>4589173.5999999996</v>
      </c>
      <c r="N32" s="13">
        <f>IF(SUM(B32:M32)&gt;0,SUM(B32:M32),"")</f>
        <v>88319609.499999985</v>
      </c>
      <c r="O32" s="1"/>
      <c r="P32" s="1" t="s">
        <v>44</v>
      </c>
      <c r="Q32" s="1">
        <v>4346434.7</v>
      </c>
    </row>
    <row r="33" spans="1:17" x14ac:dyDescent="0.25">
      <c r="A33" s="11" t="s">
        <v>45</v>
      </c>
      <c r="B33" s="12">
        <v>90400339.349999994</v>
      </c>
      <c r="C33" s="12">
        <v>88064461.180000007</v>
      </c>
      <c r="D33" s="12">
        <v>106860948.84999999</v>
      </c>
      <c r="E33" s="12">
        <v>108695733.84999999</v>
      </c>
      <c r="F33" s="12">
        <v>101841962.09000002</v>
      </c>
      <c r="G33" s="12">
        <v>118990661.82000001</v>
      </c>
      <c r="H33" s="12">
        <v>94919084.5</v>
      </c>
      <c r="I33" s="12">
        <v>92228183.840000004</v>
      </c>
      <c r="J33" s="12">
        <v>118132410.72</v>
      </c>
      <c r="K33" s="12">
        <v>91029290.300000012</v>
      </c>
      <c r="L33" s="12">
        <v>102870116.14999999</v>
      </c>
      <c r="M33" s="12">
        <v>102657252.91</v>
      </c>
      <c r="N33" s="13">
        <f>IF(SUM(B33:M33)&gt;0,SUM(B33:M33),"")</f>
        <v>1216690445.5600004</v>
      </c>
      <c r="O33" s="1"/>
      <c r="P33" s="1" t="s">
        <v>45</v>
      </c>
      <c r="Q33" s="1">
        <v>102870116.14999999</v>
      </c>
    </row>
    <row r="34" spans="1:17" x14ac:dyDescent="0.25">
      <c r="A34" s="11" t="s">
        <v>46</v>
      </c>
      <c r="B34" s="12">
        <v>32424392.949999999</v>
      </c>
      <c r="C34" s="12">
        <v>28041767.199999999</v>
      </c>
      <c r="D34" s="12">
        <v>38631140.899999991</v>
      </c>
      <c r="E34" s="12">
        <v>37696233.349999994</v>
      </c>
      <c r="F34" s="12">
        <v>39843268.75</v>
      </c>
      <c r="G34" s="12">
        <v>44631626.850000009</v>
      </c>
      <c r="H34" s="12">
        <v>43132513.100000001</v>
      </c>
      <c r="I34" s="12">
        <v>44026836.850000001</v>
      </c>
      <c r="J34" s="12">
        <v>48644898.5</v>
      </c>
      <c r="K34" s="12">
        <v>36614443.850000001</v>
      </c>
      <c r="L34" s="12">
        <v>34795653.350000001</v>
      </c>
      <c r="M34" s="12">
        <v>31728468.699999999</v>
      </c>
      <c r="N34" s="13">
        <f>IF(SUM(B34:M34)&gt;0,SUM(B34:M34),"")</f>
        <v>460211244.35000002</v>
      </c>
      <c r="O34" s="1"/>
      <c r="P34" s="1" t="s">
        <v>46</v>
      </c>
      <c r="Q34" s="1">
        <v>34795653.350000001</v>
      </c>
    </row>
    <row r="35" spans="1:17" x14ac:dyDescent="0.25">
      <c r="A35" s="11" t="s">
        <v>47</v>
      </c>
      <c r="B35" s="12">
        <v>22967121.550000001</v>
      </c>
      <c r="C35" s="12">
        <v>23046650.800000001</v>
      </c>
      <c r="D35" s="12">
        <v>29053273.150000002</v>
      </c>
      <c r="E35" s="12">
        <v>28694654.550000004</v>
      </c>
      <c r="F35" s="12">
        <v>27926308.449999999</v>
      </c>
      <c r="G35" s="12">
        <v>31374254.800000004</v>
      </c>
      <c r="H35" s="12">
        <v>31167932.000000004</v>
      </c>
      <c r="I35" s="12">
        <v>31634719.949999999</v>
      </c>
      <c r="J35" s="12">
        <v>33433505.100000001</v>
      </c>
      <c r="K35" s="12">
        <v>25418390.399999995</v>
      </c>
      <c r="L35" s="12">
        <v>26117939.75</v>
      </c>
      <c r="M35" s="12">
        <v>28327398.199999999</v>
      </c>
      <c r="N35" s="13">
        <f>IF(SUM(B35:M35)&gt;0,SUM(B35:M35),"")</f>
        <v>339162148.69999999</v>
      </c>
      <c r="O35" s="1"/>
      <c r="P35" s="1" t="s">
        <v>47</v>
      </c>
      <c r="Q35" s="1">
        <v>26117939.75</v>
      </c>
    </row>
    <row r="36" spans="1:17" x14ac:dyDescent="0.25">
      <c r="A36" s="11" t="s">
        <v>48</v>
      </c>
      <c r="B36" s="12">
        <v>12110412.300000001</v>
      </c>
      <c r="C36" s="12">
        <v>13169348.5</v>
      </c>
      <c r="D36" s="12">
        <v>17891830.150000002</v>
      </c>
      <c r="E36" s="12">
        <v>16780905</v>
      </c>
      <c r="F36" s="12">
        <v>15965518.9</v>
      </c>
      <c r="G36" s="12">
        <v>19828449.699999999</v>
      </c>
      <c r="H36" s="12">
        <v>18491133.650000002</v>
      </c>
      <c r="I36" s="12">
        <v>23345512.099999998</v>
      </c>
      <c r="J36" s="12">
        <v>21254466.349999998</v>
      </c>
      <c r="K36" s="12">
        <v>14351421.299999999</v>
      </c>
      <c r="L36" s="12">
        <v>15287531</v>
      </c>
      <c r="M36" s="12">
        <v>13384588.699999999</v>
      </c>
      <c r="N36" s="13">
        <f>IF(SUM(B36:M36)&gt;0,SUM(B36:M36),"")</f>
        <v>201861117.65000001</v>
      </c>
      <c r="O36" s="1"/>
      <c r="P36" s="1" t="s">
        <v>48</v>
      </c>
      <c r="Q36" s="1">
        <v>15287531</v>
      </c>
    </row>
    <row r="37" spans="1:17" x14ac:dyDescent="0.25">
      <c r="A37" s="11" t="s">
        <v>49</v>
      </c>
      <c r="B37" s="12">
        <v>4199694.7</v>
      </c>
      <c r="C37" s="12">
        <v>3615207.95</v>
      </c>
      <c r="D37" s="12">
        <v>4896825.5999999996</v>
      </c>
      <c r="E37" s="12">
        <v>4502615.5999999996</v>
      </c>
      <c r="F37" s="12">
        <v>4219412.05</v>
      </c>
      <c r="G37" s="12">
        <v>5054759.0999999996</v>
      </c>
      <c r="H37" s="12">
        <v>4767332</v>
      </c>
      <c r="I37" s="12">
        <v>5705366.25</v>
      </c>
      <c r="J37" s="12">
        <v>5625206.0499999998</v>
      </c>
      <c r="K37" s="12">
        <v>4019604.65</v>
      </c>
      <c r="L37" s="12">
        <v>4031134.2</v>
      </c>
      <c r="M37" s="12">
        <v>4098164.85</v>
      </c>
      <c r="N37" s="13">
        <f>IF(SUM(B37:M37)&gt;0,SUM(B37:M37),"")</f>
        <v>54735323</v>
      </c>
      <c r="O37" s="1"/>
      <c r="P37" s="1" t="s">
        <v>49</v>
      </c>
      <c r="Q37" s="1">
        <v>4031134.2</v>
      </c>
    </row>
    <row r="38" spans="1:17" x14ac:dyDescent="0.25">
      <c r="A38" s="11" t="s">
        <v>50</v>
      </c>
      <c r="B38" s="12">
        <v>2443933</v>
      </c>
      <c r="C38" s="12">
        <v>2351507.85</v>
      </c>
      <c r="D38" s="12">
        <v>3152991.75</v>
      </c>
      <c r="E38" s="12">
        <v>2933800.6</v>
      </c>
      <c r="F38" s="12">
        <v>2669899.9500000002</v>
      </c>
      <c r="G38" s="12">
        <v>3179181.35</v>
      </c>
      <c r="H38" s="12">
        <v>3199015.3</v>
      </c>
      <c r="I38" s="12">
        <v>3778884.9</v>
      </c>
      <c r="J38" s="12">
        <v>3647217.6</v>
      </c>
      <c r="K38" s="12">
        <v>2252697.2999999998</v>
      </c>
      <c r="L38" s="12">
        <v>2676180.2000000002</v>
      </c>
      <c r="M38" s="12">
        <v>2940928.95</v>
      </c>
      <c r="N38" s="13">
        <f>IF(SUM(B38:M38)&gt;0,SUM(B38:M38),"")</f>
        <v>35226238.75</v>
      </c>
      <c r="O38" s="1"/>
      <c r="P38" s="1" t="s">
        <v>50</v>
      </c>
      <c r="Q38" s="1">
        <v>2676180.2000000002</v>
      </c>
    </row>
    <row r="39" spans="1:17" x14ac:dyDescent="0.25">
      <c r="A39" s="11" t="s">
        <v>51</v>
      </c>
      <c r="B39" s="12">
        <v>12230222.199999999</v>
      </c>
      <c r="C39" s="12">
        <v>11283436.800000001</v>
      </c>
      <c r="D39" s="12">
        <v>13911570.899999999</v>
      </c>
      <c r="E39" s="12">
        <v>14655023.1</v>
      </c>
      <c r="F39" s="12">
        <v>12352858.35</v>
      </c>
      <c r="G39" s="12">
        <v>15185590.950000001</v>
      </c>
      <c r="H39" s="12">
        <v>15774175.949999999</v>
      </c>
      <c r="I39" s="12">
        <v>18079922.200000003</v>
      </c>
      <c r="J39" s="12">
        <v>15987368.800000001</v>
      </c>
      <c r="K39" s="12">
        <v>12508859.449999999</v>
      </c>
      <c r="L39" s="12">
        <v>12587636.4</v>
      </c>
      <c r="M39" s="12">
        <v>12839679.050000001</v>
      </c>
      <c r="N39" s="13">
        <f>IF(SUM(B39:M39)&gt;0,SUM(B39:M39),"")</f>
        <v>167396344.15000001</v>
      </c>
      <c r="O39" s="1"/>
      <c r="P39" s="1" t="s">
        <v>51</v>
      </c>
      <c r="Q39" s="1">
        <v>12587636.4</v>
      </c>
    </row>
    <row r="40" spans="1:17" x14ac:dyDescent="0.25">
      <c r="A40" s="11" t="s">
        <v>52</v>
      </c>
      <c r="B40" s="12">
        <v>4264507.8499999996</v>
      </c>
      <c r="C40" s="12">
        <v>3979438.7</v>
      </c>
      <c r="D40" s="12">
        <v>5753669.3500000006</v>
      </c>
      <c r="E40" s="12">
        <v>5878505.3499999996</v>
      </c>
      <c r="F40" s="12">
        <v>4307629.0999999996</v>
      </c>
      <c r="G40" s="12">
        <v>5768200</v>
      </c>
      <c r="H40" s="12">
        <v>5082656.5</v>
      </c>
      <c r="I40" s="12">
        <v>5309919</v>
      </c>
      <c r="J40" s="12">
        <v>6564625</v>
      </c>
      <c r="K40" s="12">
        <v>4171183.7</v>
      </c>
      <c r="L40" s="12">
        <v>4441445.05</v>
      </c>
      <c r="M40" s="12">
        <v>4657555.45</v>
      </c>
      <c r="N40" s="13">
        <f>IF(SUM(B40:M40)&gt;0,SUM(B40:M40),"")</f>
        <v>60179335.050000004</v>
      </c>
      <c r="O40" s="1"/>
      <c r="P40" s="1" t="s">
        <v>52</v>
      </c>
      <c r="Q40" s="1">
        <v>4441445.05</v>
      </c>
    </row>
    <row r="41" spans="1:17" x14ac:dyDescent="0.25">
      <c r="A41" s="11" t="s">
        <v>53</v>
      </c>
      <c r="B41" s="12">
        <v>4546196.95</v>
      </c>
      <c r="C41" s="12">
        <v>4377840.3499999996</v>
      </c>
      <c r="D41" s="12">
        <v>6003451.0499999989</v>
      </c>
      <c r="E41" s="12">
        <v>5836039.7999999998</v>
      </c>
      <c r="F41" s="12">
        <v>4906417.8</v>
      </c>
      <c r="G41" s="12">
        <v>6516265.75</v>
      </c>
      <c r="H41" s="12">
        <v>5680103.2999999998</v>
      </c>
      <c r="I41" s="12">
        <v>7387228.7999999998</v>
      </c>
      <c r="J41" s="12">
        <v>7136067.4500000002</v>
      </c>
      <c r="K41" s="12">
        <v>4208494.8499999996</v>
      </c>
      <c r="L41" s="12">
        <v>5638499.5</v>
      </c>
      <c r="M41" s="12">
        <v>5073679.9000000004</v>
      </c>
      <c r="N41" s="13">
        <f>IF(SUM(B41:M41)&gt;0,SUM(B41:M41),"")</f>
        <v>67310285.5</v>
      </c>
      <c r="O41" s="1"/>
      <c r="P41" s="1" t="s">
        <v>53</v>
      </c>
      <c r="Q41" s="1">
        <v>5638499.5</v>
      </c>
    </row>
    <row r="42" spans="1:17" x14ac:dyDescent="0.25">
      <c r="A42" s="11" t="s">
        <v>54</v>
      </c>
      <c r="B42" s="12">
        <v>2044673.15</v>
      </c>
      <c r="C42" s="12">
        <v>2165842.85</v>
      </c>
      <c r="D42" s="12">
        <v>2920079.35</v>
      </c>
      <c r="E42" s="12">
        <v>2728971.5</v>
      </c>
      <c r="F42" s="12">
        <v>2333316.25</v>
      </c>
      <c r="G42" s="12">
        <v>3013991.8</v>
      </c>
      <c r="H42" s="12">
        <v>2835285.4</v>
      </c>
      <c r="I42" s="12">
        <v>3757727.6</v>
      </c>
      <c r="J42" s="12">
        <v>3385272.65</v>
      </c>
      <c r="K42" s="12">
        <v>2060629.6</v>
      </c>
      <c r="L42" s="12">
        <v>2545389.15</v>
      </c>
      <c r="M42" s="12">
        <v>2510315.1</v>
      </c>
      <c r="N42" s="13">
        <f>IF(SUM(B42:M42)&gt;0,SUM(B42:M42),"")</f>
        <v>32301494.399999999</v>
      </c>
      <c r="O42" s="1"/>
      <c r="P42" s="1" t="s">
        <v>54</v>
      </c>
      <c r="Q42" s="1">
        <v>2545389.15</v>
      </c>
    </row>
    <row r="43" spans="1:17" x14ac:dyDescent="0.25">
      <c r="A43" s="11" t="s">
        <v>55</v>
      </c>
      <c r="B43" s="12">
        <v>28662376.899999999</v>
      </c>
      <c r="C43" s="12">
        <v>25972182.399999999</v>
      </c>
      <c r="D43" s="12">
        <v>36136924.450000003</v>
      </c>
      <c r="E43" s="12">
        <v>35183953.000000007</v>
      </c>
      <c r="F43" s="12">
        <v>31953141.050000004</v>
      </c>
      <c r="G43" s="12">
        <v>36330214.399999999</v>
      </c>
      <c r="H43" s="12">
        <v>31157814.699999999</v>
      </c>
      <c r="I43" s="12">
        <v>30915347.200000003</v>
      </c>
      <c r="J43" s="12">
        <v>40519716.300000004</v>
      </c>
      <c r="K43" s="12">
        <v>27513615.049999997</v>
      </c>
      <c r="L43" s="12">
        <v>30773012.100000001</v>
      </c>
      <c r="M43" s="12">
        <v>30404480.25</v>
      </c>
      <c r="N43" s="13">
        <f>IF(SUM(B43:M43)&gt;0,SUM(B43:M43),"")</f>
        <v>385522777.80000007</v>
      </c>
      <c r="O43" s="1"/>
      <c r="P43" s="1" t="s">
        <v>55</v>
      </c>
      <c r="Q43" s="1">
        <v>30773012.100000001</v>
      </c>
    </row>
    <row r="44" spans="1:17" x14ac:dyDescent="0.25">
      <c r="A44" s="11" t="s">
        <v>56</v>
      </c>
      <c r="B44" s="12">
        <v>1169332.6000000001</v>
      </c>
      <c r="C44" s="12">
        <v>1077801.3500000001</v>
      </c>
      <c r="D44" s="12">
        <v>1637764.05</v>
      </c>
      <c r="E44" s="12">
        <v>1538677.5</v>
      </c>
      <c r="F44" s="12">
        <v>1212733.2</v>
      </c>
      <c r="G44" s="12">
        <v>1772008.5</v>
      </c>
      <c r="H44" s="12">
        <v>1608665</v>
      </c>
      <c r="I44" s="12">
        <v>2066235.1</v>
      </c>
      <c r="J44" s="12">
        <v>1923746.5</v>
      </c>
      <c r="K44" s="12">
        <v>1159819.5</v>
      </c>
      <c r="L44" s="12">
        <v>1296758.05</v>
      </c>
      <c r="M44" s="12">
        <v>1330275.8500000001</v>
      </c>
      <c r="N44" s="13">
        <f>IF(SUM(B44:M44)&gt;0,SUM(B44:M44),"")</f>
        <v>17793817.199999999</v>
      </c>
      <c r="O44" s="1"/>
      <c r="P44" s="1" t="s">
        <v>56</v>
      </c>
      <c r="Q44" s="1">
        <v>1296758.05</v>
      </c>
    </row>
    <row r="45" spans="1:17" x14ac:dyDescent="0.25">
      <c r="A45" s="11" t="s">
        <v>57</v>
      </c>
      <c r="B45" s="12">
        <v>12972867.949999999</v>
      </c>
      <c r="C45" s="12">
        <v>11469296.75</v>
      </c>
      <c r="D45" s="12">
        <v>17906709.400000002</v>
      </c>
      <c r="E45" s="12">
        <v>16690476.149999999</v>
      </c>
      <c r="F45" s="12">
        <v>16728930.149999999</v>
      </c>
      <c r="G45" s="12">
        <v>21866639.599999998</v>
      </c>
      <c r="H45" s="12">
        <v>22614065.849999998</v>
      </c>
      <c r="I45" s="12">
        <v>26413273.850000001</v>
      </c>
      <c r="J45" s="12">
        <v>24618131.500000004</v>
      </c>
      <c r="K45" s="12">
        <v>15418735.85</v>
      </c>
      <c r="L45" s="12">
        <v>14055344.65</v>
      </c>
      <c r="M45" s="12">
        <v>12525624.650000002</v>
      </c>
      <c r="N45" s="13">
        <f>IF(SUM(B45:M45)&gt;0,SUM(B45:M45),"")</f>
        <v>213280096.34999999</v>
      </c>
      <c r="O45" s="1"/>
      <c r="P45" s="1" t="s">
        <v>57</v>
      </c>
      <c r="Q45" s="1">
        <v>14055344.65</v>
      </c>
    </row>
    <row r="46" spans="1:17" x14ac:dyDescent="0.25">
      <c r="A46" s="11" t="s">
        <v>58</v>
      </c>
      <c r="B46" s="12">
        <v>1957544.1</v>
      </c>
      <c r="C46" s="12">
        <v>2015593.3</v>
      </c>
      <c r="D46" s="12">
        <v>2786772.35</v>
      </c>
      <c r="E46" s="12">
        <v>2544006.7999999998</v>
      </c>
      <c r="F46" s="12">
        <v>2004825.3</v>
      </c>
      <c r="G46" s="12">
        <v>2938101.65</v>
      </c>
      <c r="H46" s="12">
        <v>2692976.15</v>
      </c>
      <c r="I46" s="12">
        <v>3023835.9</v>
      </c>
      <c r="J46" s="12">
        <v>3057447.7</v>
      </c>
      <c r="K46" s="12">
        <v>1880911.9</v>
      </c>
      <c r="L46" s="12">
        <v>1989134.75</v>
      </c>
      <c r="M46" s="12">
        <v>2195912.85</v>
      </c>
      <c r="N46" s="13">
        <f>IF(SUM(B46:M46)&gt;0,SUM(B46:M46),"")</f>
        <v>29087062.75</v>
      </c>
      <c r="O46" s="1"/>
      <c r="P46" s="1" t="s">
        <v>58</v>
      </c>
      <c r="Q46" s="1">
        <v>1989134.75</v>
      </c>
    </row>
    <row r="47" spans="1:17" x14ac:dyDescent="0.25">
      <c r="A47" s="11" t="s">
        <v>59</v>
      </c>
      <c r="B47" s="12">
        <v>9022331.9499999993</v>
      </c>
      <c r="C47" s="12">
        <v>9082373.5500000007</v>
      </c>
      <c r="D47" s="12">
        <v>11562930</v>
      </c>
      <c r="E47" s="12">
        <v>11098560.950000001</v>
      </c>
      <c r="F47" s="12">
        <v>11064479.500000002</v>
      </c>
      <c r="G47" s="12">
        <v>12753804.85</v>
      </c>
      <c r="H47" s="12">
        <v>11601869.300000001</v>
      </c>
      <c r="I47" s="12">
        <v>13418427.200000001</v>
      </c>
      <c r="J47" s="12">
        <v>13376638.5</v>
      </c>
      <c r="K47" s="12">
        <v>9432336.1999999993</v>
      </c>
      <c r="L47" s="12">
        <v>10944360.35</v>
      </c>
      <c r="M47" s="12">
        <v>10585474.100000001</v>
      </c>
      <c r="N47" s="13">
        <f>IF(SUM(B47:M47)&gt;0,SUM(B47:M47),"")</f>
        <v>133943586.45000002</v>
      </c>
      <c r="O47" s="1"/>
      <c r="P47" s="1" t="s">
        <v>59</v>
      </c>
      <c r="Q47" s="1">
        <v>10944360.35</v>
      </c>
    </row>
    <row r="48" spans="1:17" x14ac:dyDescent="0.25">
      <c r="A48" s="11" t="s">
        <v>60</v>
      </c>
      <c r="B48" s="12">
        <v>38289926.700000003</v>
      </c>
      <c r="C48" s="12">
        <v>38443477.399999991</v>
      </c>
      <c r="D48" s="12">
        <v>49069332.5</v>
      </c>
      <c r="E48" s="12">
        <v>45177844.149999999</v>
      </c>
      <c r="F48" s="12">
        <v>45171424.5</v>
      </c>
      <c r="G48" s="12">
        <v>48906769.700000003</v>
      </c>
      <c r="H48" s="12">
        <v>48943940</v>
      </c>
      <c r="I48" s="12">
        <v>46971006.149999999</v>
      </c>
      <c r="J48" s="12">
        <v>52629035.550000004</v>
      </c>
      <c r="K48" s="12">
        <v>39998941.349999994</v>
      </c>
      <c r="L48" s="12">
        <v>41879432.549999997</v>
      </c>
      <c r="M48" s="12">
        <v>44692701.399999999</v>
      </c>
      <c r="N48" s="13">
        <f>IF(SUM(B48:M48)&gt;0,SUM(B48:M48),"")</f>
        <v>540173831.95000005</v>
      </c>
      <c r="O48" s="1"/>
      <c r="P48" s="1" t="s">
        <v>60</v>
      </c>
      <c r="Q48" s="1">
        <v>41879432.549999997</v>
      </c>
    </row>
    <row r="49" spans="1:17" x14ac:dyDescent="0.25">
      <c r="A49" s="11" t="s">
        <v>61</v>
      </c>
      <c r="B49" s="12">
        <v>7401157.0999999996</v>
      </c>
      <c r="C49" s="12">
        <v>7028848.7000000011</v>
      </c>
      <c r="D49" s="12">
        <v>8905954.8000000007</v>
      </c>
      <c r="E49" s="12">
        <v>10154236.700000001</v>
      </c>
      <c r="F49" s="12">
        <v>7577309.9500000002</v>
      </c>
      <c r="G49" s="12">
        <v>9656045.6500000004</v>
      </c>
      <c r="H49" s="12">
        <v>8479382.25</v>
      </c>
      <c r="I49" s="12">
        <v>9603162.6999999993</v>
      </c>
      <c r="J49" s="12">
        <v>11420550.1</v>
      </c>
      <c r="K49" s="12">
        <v>6238100.25</v>
      </c>
      <c r="L49" s="12">
        <v>8138102.25</v>
      </c>
      <c r="M49" s="12">
        <v>7760011.4500000002</v>
      </c>
      <c r="N49" s="13">
        <f>IF(SUM(B49:M49)&gt;0,SUM(B49:M49),"")</f>
        <v>102362861.90000001</v>
      </c>
      <c r="O49" s="1"/>
      <c r="P49" s="1" t="s">
        <v>61</v>
      </c>
      <c r="Q49" s="1">
        <v>8138102.25</v>
      </c>
    </row>
    <row r="50" spans="1:17" x14ac:dyDescent="0.25">
      <c r="A50" s="11" t="s">
        <v>62</v>
      </c>
      <c r="B50" s="12">
        <v>15731200.9</v>
      </c>
      <c r="C50" s="12">
        <v>15292010.6</v>
      </c>
      <c r="D50" s="12">
        <v>17988661.850000001</v>
      </c>
      <c r="E50" s="12">
        <v>20132075.449999999</v>
      </c>
      <c r="F50" s="12">
        <v>16826305.550000001</v>
      </c>
      <c r="G50" s="12">
        <v>21066709.600000001</v>
      </c>
      <c r="H50" s="12">
        <v>16055428.700000001</v>
      </c>
      <c r="I50" s="12">
        <v>15495262.300000001</v>
      </c>
      <c r="J50" s="12">
        <v>21401012.699999999</v>
      </c>
      <c r="K50" s="12">
        <v>15348027.85</v>
      </c>
      <c r="L50" s="12">
        <v>17412335.43</v>
      </c>
      <c r="M50" s="12">
        <v>16906871.099999998</v>
      </c>
      <c r="N50" s="13">
        <f>IF(SUM(B50:M50)&gt;0,SUM(B50:M50),"")</f>
        <v>209655902.02999997</v>
      </c>
      <c r="O50" s="1"/>
      <c r="P50" s="1" t="s">
        <v>62</v>
      </c>
      <c r="Q50" s="1">
        <v>17412335.43</v>
      </c>
    </row>
    <row r="51" spans="1:17" x14ac:dyDescent="0.25">
      <c r="A51" s="11" t="s">
        <v>63</v>
      </c>
      <c r="B51" s="12">
        <v>2509491.6</v>
      </c>
      <c r="C51" s="12">
        <v>2317109.7999999998</v>
      </c>
      <c r="D51" s="12">
        <v>3269870.35</v>
      </c>
      <c r="E51" s="12">
        <v>2937820</v>
      </c>
      <c r="F51" s="12">
        <v>2712346.35</v>
      </c>
      <c r="G51" s="12">
        <v>3234651.4</v>
      </c>
      <c r="H51" s="12">
        <v>3425690.75</v>
      </c>
      <c r="I51" s="12">
        <v>4198177.45</v>
      </c>
      <c r="J51" s="12">
        <v>3771399.3</v>
      </c>
      <c r="K51" s="12">
        <v>2390245.5</v>
      </c>
      <c r="L51" s="12">
        <v>2705896.35</v>
      </c>
      <c r="M51" s="12">
        <v>2757523.45</v>
      </c>
      <c r="N51" s="13">
        <f>IF(SUM(B51:M51)&gt;0,SUM(B51:M51),"")</f>
        <v>36230222.300000004</v>
      </c>
      <c r="O51" s="1"/>
      <c r="P51" s="1" t="s">
        <v>63</v>
      </c>
      <c r="Q51" s="1">
        <v>2705896.35</v>
      </c>
    </row>
    <row r="52" spans="1:17" x14ac:dyDescent="0.25">
      <c r="A52" s="14" t="s">
        <v>64</v>
      </c>
      <c r="B52" s="15">
        <v>15052467.75</v>
      </c>
      <c r="C52" s="15">
        <v>14873915.600000001</v>
      </c>
      <c r="D52" s="15">
        <v>17196393.350000001</v>
      </c>
      <c r="E52" s="15">
        <v>18067410.25</v>
      </c>
      <c r="F52" s="15">
        <v>16193368.5</v>
      </c>
      <c r="G52" s="15">
        <v>19113885.299999997</v>
      </c>
      <c r="H52" s="15">
        <v>16655195.15</v>
      </c>
      <c r="I52" s="15">
        <v>16661947.050000001</v>
      </c>
      <c r="J52" s="15">
        <v>21477178.699999999</v>
      </c>
      <c r="K52" s="15">
        <v>14944002.5</v>
      </c>
      <c r="L52" s="15">
        <v>15318143.9</v>
      </c>
      <c r="M52" s="15">
        <v>15362703.449999999</v>
      </c>
      <c r="N52" s="16">
        <f>IF(SUM(B52:M52)&gt;0,SUM(B52:M52),"")</f>
        <v>200916611.5</v>
      </c>
      <c r="O52" s="1"/>
      <c r="P52" s="1" t="s">
        <v>64</v>
      </c>
      <c r="Q52" s="1">
        <v>15318143.9</v>
      </c>
    </row>
    <row r="53" spans="1:17" x14ac:dyDescent="0.25">
      <c r="A53" s="1"/>
      <c r="B53" s="17"/>
      <c r="C53" s="18"/>
      <c r="D53" s="18"/>
      <c r="E53" s="17"/>
      <c r="F53" s="17"/>
      <c r="G53" s="17"/>
      <c r="H53" s="17"/>
      <c r="I53" s="17"/>
      <c r="J53" s="17"/>
      <c r="K53" s="19"/>
      <c r="L53" s="19"/>
      <c r="M53" s="19"/>
      <c r="N53" s="20" t="str">
        <f>IF(SUM(B53:M53)&gt;0,SUM(B53:M53),"")</f>
        <v/>
      </c>
      <c r="O53" s="1"/>
      <c r="P53" s="1"/>
      <c r="Q53" s="1"/>
    </row>
    <row r="54" spans="1:17" x14ac:dyDescent="0.25">
      <c r="A54" s="21" t="s">
        <v>65</v>
      </c>
      <c r="B54" s="22">
        <f>SUM(B5:B52)</f>
        <v>708590904.62350023</v>
      </c>
      <c r="C54" s="22">
        <f>SUM(C5:C52)</f>
        <v>680296625.83650005</v>
      </c>
      <c r="D54" s="22">
        <f>SUM(D5:D52)</f>
        <v>882563135.61999989</v>
      </c>
      <c r="E54" s="22">
        <f>SUM(E5:E52)</f>
        <v>872101639.10000014</v>
      </c>
      <c r="F54" s="22">
        <f>SUM(F5:F52)</f>
        <v>839905584.81000006</v>
      </c>
      <c r="G54" s="22">
        <f>SUM(G5:G52)</f>
        <v>979006182.7700001</v>
      </c>
      <c r="H54" s="22">
        <f>SUM(H5:H52)</f>
        <v>928399000.84999979</v>
      </c>
      <c r="I54" s="22">
        <f>SUM(I5:I52)</f>
        <v>991658490.64000034</v>
      </c>
      <c r="J54" s="22">
        <f>SUM(J5:J52)</f>
        <v>1050705069.8200002</v>
      </c>
      <c r="K54" s="22">
        <f>SUM(K5:K52)</f>
        <v>751792403.5200001</v>
      </c>
      <c r="L54" s="22">
        <f>SUM(L5:L52)</f>
        <v>785141331.5799998</v>
      </c>
      <c r="M54" s="22">
        <f>SUM(M5:M52)</f>
        <v>773482007.05000031</v>
      </c>
      <c r="N54" s="22">
        <f>SUM(N5:N52)</f>
        <v>10243642376.220001</v>
      </c>
      <c r="O54" s="1"/>
      <c r="P54" s="1"/>
      <c r="Q54" s="1"/>
    </row>
    <row r="55" spans="1:17" x14ac:dyDescent="0.25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3F5A58-C543-413B-B432-466F4A5F3F4B}"/>
</file>

<file path=customXml/itemProps2.xml><?xml version="1.0" encoding="utf-8"?>
<ds:datastoreItem xmlns:ds="http://schemas.openxmlformats.org/officeDocument/2006/customXml" ds:itemID="{89656787-1304-441A-82FC-8A2A065E5D84}"/>
</file>

<file path=customXml/itemProps3.xml><?xml version="1.0" encoding="utf-8"?>
<ds:datastoreItem xmlns:ds="http://schemas.openxmlformats.org/officeDocument/2006/customXml" ds:itemID="{C5E28078-41C5-4644-B034-6C9B01952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euros</dc:title>
  <dc:creator>Cimorra Mota, Soledad</dc:creator>
  <cp:lastModifiedBy>Cimorra Mota, Soledad</cp:lastModifiedBy>
  <dcterms:created xsi:type="dcterms:W3CDTF">2015-05-13T09:50:30Z</dcterms:created>
  <dcterms:modified xsi:type="dcterms:W3CDTF">2015-05-13T09:52:41Z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