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minhafp-my.sharepoint.com/personal/mariayolanda_ortiz_ballesteros_hacienda_gob_es/Documents/Escritorio/"/>
    </mc:Choice>
  </mc:AlternateContent>
  <xr:revisionPtr revIDLastSave="21" documentId="8_{6B57B5FE-82E2-4683-A5E7-7C30682E4CF3}" xr6:coauthVersionLast="47" xr6:coauthVersionMax="47" xr10:uidLastSave="{D9FE8B26-8A1A-4BC8-B9C6-980152030245}"/>
  <bookViews>
    <workbookView xWindow="-120" yWindow="-120" windowWidth="20730" windowHeight="11040" xr2:uid="{0785B115-AB1D-4F70-A65A-94E2262056F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<sst xmlns="http://schemas.openxmlformats.org/spreadsheetml/2006/main" count="37" uniqueCount="37">
  <si>
    <t>CÓDIGO INE</t>
  </si>
  <si>
    <t>NOMBRE MUNICIPIO</t>
  </si>
  <si>
    <t>COMPENSACIÓN IPSI</t>
  </si>
  <si>
    <t>COMPENSACIÓN BASES MILITARES</t>
  </si>
  <si>
    <t>11016</t>
  </si>
  <si>
    <t>CHIPIONA</t>
  </si>
  <si>
    <t>11027</t>
  </si>
  <si>
    <t>EL PUERTO DE SANTA MARÍA</t>
  </si>
  <si>
    <t>11030</t>
  </si>
  <si>
    <t>ROTA</t>
  </si>
  <si>
    <t>11032</t>
  </si>
  <si>
    <t>SANLUCAR DE BARRAMEDA</t>
  </si>
  <si>
    <t>41004</t>
  </si>
  <si>
    <t>ALCALA DE GUADAIRA</t>
  </si>
  <si>
    <t>41011</t>
  </si>
  <si>
    <t>ARAHAL</t>
  </si>
  <si>
    <t>41024</t>
  </si>
  <si>
    <t>CARMONA</t>
  </si>
  <si>
    <t>41036</t>
  </si>
  <si>
    <t>EL CORONIL</t>
  </si>
  <si>
    <t>41063</t>
  </si>
  <si>
    <t>LOS MOLARES</t>
  </si>
  <si>
    <t>41064</t>
  </si>
  <si>
    <t>MONTELLANO</t>
  </si>
  <si>
    <t>41065</t>
  </si>
  <si>
    <t>MORON DE LA FRA</t>
  </si>
  <si>
    <t>41071</t>
  </si>
  <si>
    <t>PARADAS</t>
  </si>
  <si>
    <t>41095</t>
  </si>
  <si>
    <t>UTRERA</t>
  </si>
  <si>
    <t>51001</t>
  </si>
  <si>
    <t>CEUTA</t>
  </si>
  <si>
    <t>52001</t>
  </si>
  <si>
    <t>MELILLA</t>
  </si>
  <si>
    <t>COMPENSACIÓN IVTM</t>
  </si>
  <si>
    <t>PAGOS APLICADOS AL PRESUPUESTO 2026</t>
  </si>
  <si>
    <t>Otras compensaciones y subvenciones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</si>
</sst>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Arial"/>
    </font>
    <font>
      <sz val="11"/>
      <name val="Calibri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/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  <xf numFmtId="49" fontId="0" fillId="0" borderId="0" xfId="0" applyNumberFormat="1"/>
    <xf numFmtId="4" fontId="0" fillId="0" borderId="1" xfId="0" applyNumberFormat="1" applyBorder="1" applyAlignment="1">
      <alignment horizontal="right"/>
    </xf>
    <xf numFmtId="4" fontId="0" fillId="0" borderId="0" xfId="0" applyNumberFormat="1" applyAlignment="1">
      <alignment horizontal="centerContinuous"/>
    </xf>
    <xf numFmtId="0" fontId="2" fillId="0" borderId="0" xfId="0" applyFont="1" applyAlignment="1">
      <alignment horizontal="centerContinuous" vertical="top" wrapText="1" readingOrder="1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1554886</xdr:colOff>
      <xdr:row>2</xdr:row>
      <xdr:rowOff>113673</xdr:rowOff>
    </xdr:to>
    <xdr:pic>
      <xdr:nvPicPr>
        <xdr:cNvPr id="2" name="Picture 1" descr="Logotipo de la secretaría de la financiación autonómica y local.">
          <a:extLst>
            <a:ext uri="{FF2B5EF4-FFF2-40B4-BE49-F238E27FC236}">
              <a16:creationId xmlns:a16="http://schemas.microsoft.com/office/drawing/2014/main" id="{05DE8FFE-77E4-4884-9CF4-6184B8FFC81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16886" cy="494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C124D-F9D0-427C-90FE-E14ECCEFF408}">
  <dimension ref="A4:F29"/>
  <sheetViews>
    <sheetView tabSelected="1" workbookViewId="0">
      <selection activeCell="D4" sqref="D4"/>
    </sheetView>
  </sheetViews>
  <sheetFormatPr baseColWidth="10" defaultRowHeight="15" x14ac:dyDescent="0.25"/>
  <cols>
    <col min="1" max="1" width="11.42578125" style="8"/>
    <col min="2" max="2" width="32.42578125" bestFit="1" customWidth="1"/>
    <col min="3" max="3" width="15.85546875" customWidth="1"/>
    <col min="4" max="4" width="15.85546875" bestFit="1" customWidth="1"/>
    <col min="5" max="5" width="18.28515625" style="7" customWidth="1"/>
    <col min="6" max="6" width="13.7109375" bestFit="1" customWidth="1"/>
  </cols>
  <sheetData>
    <row r="4" spans="1:6" ht="24.75" customHeight="1" x14ac:dyDescent="0.25">
      <c r="A4" s="11" t="s">
        <v>35</v>
      </c>
      <c r="B4" s="12"/>
      <c r="C4" s="12"/>
      <c r="D4" s="12"/>
      <c r="E4" s="10"/>
    </row>
    <row r="5" spans="1:6" ht="21.75" customHeight="1" x14ac:dyDescent="0.25">
      <c r="A5" s="13" t="s">
        <v>36</v>
      </c>
      <c r="B5" s="12"/>
      <c r="C5" s="12"/>
      <c r="D5" s="12"/>
      <c r="E5" s="10"/>
    </row>
    <row r="7" spans="1:6" ht="50.25" customHeight="1" x14ac:dyDescent="0.25">
      <c r="A7" s="1" t="s">
        <v>0</v>
      </c>
      <c r="B7" s="2" t="s">
        <v>1</v>
      </c>
      <c r="C7" s="2" t="s">
        <v>34</v>
      </c>
      <c r="D7" s="2" t="s">
        <v>2</v>
      </c>
      <c r="E7" s="3" t="s">
        <v>3</v>
      </c>
    </row>
    <row r="8" spans="1:6" x14ac:dyDescent="0.25">
      <c r="A8" s="4" t="s">
        <v>4</v>
      </c>
      <c r="B8" s="5" t="s">
        <v>5</v>
      </c>
      <c r="C8" s="6"/>
      <c r="D8" s="6"/>
      <c r="E8" s="6">
        <v>210532</v>
      </c>
      <c r="F8" s="7"/>
    </row>
    <row r="9" spans="1:6" x14ac:dyDescent="0.25">
      <c r="A9" s="4" t="s">
        <v>6</v>
      </c>
      <c r="B9" s="5" t="s">
        <v>7</v>
      </c>
      <c r="C9" s="6"/>
      <c r="D9" s="6"/>
      <c r="E9" s="6">
        <v>482360</v>
      </c>
      <c r="F9" s="7"/>
    </row>
    <row r="10" spans="1:6" x14ac:dyDescent="0.25">
      <c r="A10" s="4" t="s">
        <v>8</v>
      </c>
      <c r="B10" s="5" t="s">
        <v>9</v>
      </c>
      <c r="C10" s="6">
        <v>542537.4</v>
      </c>
      <c r="D10" s="6"/>
      <c r="E10" s="6">
        <v>2045647</v>
      </c>
      <c r="F10" s="7"/>
    </row>
    <row r="11" spans="1:6" x14ac:dyDescent="0.25">
      <c r="A11" s="4" t="s">
        <v>10</v>
      </c>
      <c r="B11" s="5" t="s">
        <v>11</v>
      </c>
      <c r="C11" s="6"/>
      <c r="D11" s="6"/>
      <c r="E11" s="6">
        <v>375104</v>
      </c>
      <c r="F11" s="7"/>
    </row>
    <row r="12" spans="1:6" x14ac:dyDescent="0.25">
      <c r="A12" s="4" t="s">
        <v>12</v>
      </c>
      <c r="B12" s="5" t="s">
        <v>13</v>
      </c>
      <c r="C12" s="6"/>
      <c r="D12" s="6"/>
      <c r="E12" s="6">
        <v>413204</v>
      </c>
      <c r="F12" s="7"/>
    </row>
    <row r="13" spans="1:6" x14ac:dyDescent="0.25">
      <c r="A13" s="4" t="s">
        <v>14</v>
      </c>
      <c r="B13" s="5" t="s">
        <v>15</v>
      </c>
      <c r="C13" s="9">
        <v>35355.46</v>
      </c>
      <c r="D13" s="6"/>
      <c r="E13" s="6">
        <v>1354353</v>
      </c>
      <c r="F13" s="7"/>
    </row>
    <row r="14" spans="1:6" x14ac:dyDescent="0.25">
      <c r="A14" s="4" t="s">
        <v>16</v>
      </c>
      <c r="B14" s="5" t="s">
        <v>17</v>
      </c>
      <c r="C14" s="6"/>
      <c r="D14" s="6"/>
      <c r="E14" s="6">
        <v>316876</v>
      </c>
      <c r="F14" s="7"/>
    </row>
    <row r="15" spans="1:6" x14ac:dyDescent="0.25">
      <c r="A15" s="4" t="s">
        <v>18</v>
      </c>
      <c r="B15" s="5" t="s">
        <v>19</v>
      </c>
      <c r="C15" s="6"/>
      <c r="D15" s="6"/>
      <c r="E15" s="6">
        <v>49552</v>
      </c>
      <c r="F15" s="7"/>
    </row>
    <row r="16" spans="1:6" x14ac:dyDescent="0.25">
      <c r="A16" s="4" t="s">
        <v>20</v>
      </c>
      <c r="B16" s="5" t="s">
        <v>21</v>
      </c>
      <c r="C16" s="6"/>
      <c r="D16" s="6"/>
      <c r="E16" s="6">
        <v>38253</v>
      </c>
      <c r="F16" s="7"/>
    </row>
    <row r="17" spans="1:6" x14ac:dyDescent="0.25">
      <c r="A17" s="4" t="s">
        <v>22</v>
      </c>
      <c r="B17" s="5" t="s">
        <v>23</v>
      </c>
      <c r="C17" s="6"/>
      <c r="D17" s="6"/>
      <c r="E17" s="6">
        <v>74386</v>
      </c>
      <c r="F17" s="7"/>
    </row>
    <row r="18" spans="1:6" x14ac:dyDescent="0.25">
      <c r="A18" s="4" t="s">
        <v>24</v>
      </c>
      <c r="B18" s="5" t="s">
        <v>25</v>
      </c>
      <c r="C18" s="6"/>
      <c r="D18" s="6"/>
      <c r="E18" s="6">
        <v>288531</v>
      </c>
      <c r="F18" s="7"/>
    </row>
    <row r="19" spans="1:6" x14ac:dyDescent="0.25">
      <c r="A19" s="4" t="s">
        <v>26</v>
      </c>
      <c r="B19" s="5" t="s">
        <v>27</v>
      </c>
      <c r="C19" s="6"/>
      <c r="D19" s="6"/>
      <c r="E19" s="6">
        <v>71870</v>
      </c>
      <c r="F19" s="7"/>
    </row>
    <row r="20" spans="1:6" x14ac:dyDescent="0.25">
      <c r="A20" s="4" t="s">
        <v>28</v>
      </c>
      <c r="B20" s="5" t="s">
        <v>29</v>
      </c>
      <c r="C20" s="6"/>
      <c r="D20" s="6"/>
      <c r="E20" s="6">
        <v>279332</v>
      </c>
      <c r="F20" s="7"/>
    </row>
    <row r="21" spans="1:6" x14ac:dyDescent="0.25">
      <c r="A21" s="4" t="s">
        <v>30</v>
      </c>
      <c r="B21" s="5" t="s">
        <v>31</v>
      </c>
      <c r="C21" s="6"/>
      <c r="D21" s="6">
        <v>98159359.979999989</v>
      </c>
      <c r="E21" s="6"/>
      <c r="F21" s="7"/>
    </row>
    <row r="22" spans="1:6" x14ac:dyDescent="0.25">
      <c r="A22" s="4" t="s">
        <v>32</v>
      </c>
      <c r="B22" s="5" t="s">
        <v>33</v>
      </c>
      <c r="C22" s="6"/>
      <c r="D22" s="6">
        <f>8640960.85*4</f>
        <v>34563843.399999999</v>
      </c>
      <c r="E22" s="6"/>
      <c r="F22" s="7"/>
    </row>
    <row r="23" spans="1:6" x14ac:dyDescent="0.25">
      <c r="D23" s="7"/>
    </row>
    <row r="24" spans="1:6" x14ac:dyDescent="0.25">
      <c r="D24" s="7"/>
    </row>
    <row r="26" spans="1:6" x14ac:dyDescent="0.25">
      <c r="D26" s="7"/>
    </row>
    <row r="27" spans="1:6" x14ac:dyDescent="0.25">
      <c r="D27" s="7"/>
    </row>
    <row r="29" spans="1:6" x14ac:dyDescent="0.25">
      <c r="D29" s="7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SGFAL</MinhacAutor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117</Value>
      <Value>123</Value>
      <Value>46</Value>
      <Value>110</Value>
      <Value>61</Value>
    </MinhacCategoriasPorOrganigrama>
    <MinhacFechaInfo xmlns="25d85ab0-3809-4eca-a8fb-a26131ff49e9">2026-07-06T22:00:00+00:00</MinhacFechaInfo>
    <MinhacPalabras_x005f_x0020_clave xmlns="25d85ab0-3809-4eca-a8fb-a26131ff49e9"/>
    <MinPortalIdiomaDocumentos xmlns="25d85ab0-3809-4eca-a8fb-a26131ff49e9">Español</MinPortalIdiomaDocumentos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178</Value>
      <Value>187</Value>
      <Value>206</Value>
      <Value>209</Value>
    </MinhacCategoriasGeneral>
    <MinhacCentroDirectivo xmlns="25d85ab0-3809-4eca-a8fb-a26131ff49e9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CCAE52-D4A5-47FC-B20E-B5522B4D42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7DC58F-9A57-47D9-A617-790E0CF0ACB0}">
  <ds:schemaRefs>
    <ds:schemaRef ds:uri="http://schemas.microsoft.com/office/2006/metadata/properties"/>
    <ds:schemaRef ds:uri="http://schemas.microsoft.com/office/infopath/2007/PartnerControls"/>
    <ds:schemaRef ds:uri="25d85ab0-3809-4eca-a8fb-a26131ff49e9"/>
  </ds:schemaRefs>
</ds:datastoreItem>
</file>

<file path=customXml/itemProps3.xml><?xml version="1.0" encoding="utf-8"?>
<ds:datastoreItem xmlns:ds="http://schemas.openxmlformats.org/officeDocument/2006/customXml" ds:itemID="{D205FD8D-BB49-4372-9AB9-1A64C758E8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85ab0-3809-4eca-a8fb-a26131ff49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Otras compensaciones y subvenciones 2026</dc:title>
  <dcterms:created xsi:type="dcterms:W3CDTF">2026-04-30T10:01:14Z</dcterms:created>
  <dcterms:modified xsi:type="dcterms:W3CDTF">2026-07-06T14:30:16Z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3" name="MinhacIdioma_Noticia_Prensa">
    <vt:lpwstr>Castellano</vt:lpwstr>
  </property>
</Properties>
</file>