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C97327C8-5C12-4565-A228-2AD4904DEF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entros concertados" sheetId="7" r:id="rId1"/>
    <sheet name="Cooperativas" sheetId="1" r:id="rId2"/>
    <sheet name="Catástrofes" sheetId="5" r:id="rId3"/>
    <sheet name="DANA Valencia" sheetId="2" r:id="rId4"/>
  </sheets>
  <definedNames>
    <definedName name="_xlnm._FilterDatabase" localSheetId="1" hidden="1">Cooperativas!$A$11:$L$1418</definedName>
    <definedName name="_xlnm._FilterDatabase" localSheetId="3" hidden="1">'DANA Valencia'!$A$10:$K$10</definedName>
    <definedName name="cooperativas">#REF!</definedName>
    <definedName name="excel0207" localSheetId="1">Cooperativas!#REF!</definedName>
    <definedName name="_xlnm.Print_Titles" localSheetId="0">'Centros concertados'!$1:$6</definedName>
    <definedName name="_xlnm.Print_Titles" localSheetId="1">Cooperativas!$5:$11</definedName>
    <definedName name="_xlnm.Print_Titles" localSheetId="3">'DANA Valencia'!$5:$11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51" i="1" l="1"/>
  <c r="J1751" i="1"/>
  <c r="I1751" i="1"/>
  <c r="H1751" i="1"/>
  <c r="G1751" i="1"/>
  <c r="F1751" i="1"/>
  <c r="E1751" i="1"/>
  <c r="D1751" i="1"/>
  <c r="C1751" i="1"/>
  <c r="J184" i="5"/>
  <c r="I184" i="5"/>
  <c r="H184" i="5"/>
  <c r="D184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2" i="5"/>
  <c r="J48" i="2"/>
  <c r="J41" i="2"/>
  <c r="J42" i="2"/>
  <c r="J43" i="2"/>
  <c r="J44" i="2"/>
  <c r="J45" i="2"/>
  <c r="J46" i="2"/>
  <c r="J47" i="2"/>
  <c r="I48" i="2"/>
  <c r="H48" i="2"/>
  <c r="G48" i="2"/>
  <c r="F48" i="2"/>
  <c r="E48" i="2"/>
  <c r="D48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12" i="2"/>
</calcChain>
</file>

<file path=xl/sharedStrings.xml><?xml version="1.0" encoding="utf-8"?>
<sst xmlns="http://schemas.openxmlformats.org/spreadsheetml/2006/main" count="4745" uniqueCount="4041">
  <si>
    <t>IMPORTES</t>
  </si>
  <si>
    <t>Entidad Local</t>
  </si>
  <si>
    <t>Compensaciones de beneficios fiscales en tributos locales
 -Con motivo de catástrofes-</t>
  </si>
  <si>
    <t xml:space="preserve">Compensaciones de beneficios fiscales en tributos locales
-Régimen fiscal cooperativas- </t>
  </si>
  <si>
    <t>Acumulado
Resoluciones</t>
  </si>
  <si>
    <t>Código INE</t>
  </si>
  <si>
    <t>Acumulado Resoluciones</t>
  </si>
  <si>
    <t>Resolución XXXX</t>
  </si>
  <si>
    <t>PAGOS APLICADOS AL PRESUPUESTO 2025</t>
  </si>
  <si>
    <t xml:space="preserve">Resolución XXXX
</t>
  </si>
  <si>
    <t>03009</t>
  </si>
  <si>
    <t>03021</t>
  </si>
  <si>
    <t>03031</t>
  </si>
  <si>
    <t>03049</t>
  </si>
  <si>
    <t>03053</t>
  </si>
  <si>
    <t>03056</t>
  </si>
  <si>
    <t>03063</t>
  </si>
  <si>
    <t>03066</t>
  </si>
  <si>
    <t>03093</t>
  </si>
  <si>
    <t>03119</t>
  </si>
  <si>
    <t>03133</t>
  </si>
  <si>
    <t>03140</t>
  </si>
  <si>
    <t>08279</t>
  </si>
  <si>
    <t>10037</t>
  </si>
  <si>
    <t>10195</t>
  </si>
  <si>
    <t>15036</t>
  </si>
  <si>
    <t>15078</t>
  </si>
  <si>
    <t>18087</t>
  </si>
  <si>
    <t>28005</t>
  </si>
  <si>
    <t>28007</t>
  </si>
  <si>
    <t>28058</t>
  </si>
  <si>
    <t>28176</t>
  </si>
  <si>
    <t>30030</t>
  </si>
  <si>
    <t>35016</t>
  </si>
  <si>
    <t>36004</t>
  </si>
  <si>
    <t>39008</t>
  </si>
  <si>
    <t>39044</t>
  </si>
  <si>
    <t>43014</t>
  </si>
  <si>
    <t>43161</t>
  </si>
  <si>
    <t>43163</t>
  </si>
  <si>
    <t>46105</t>
  </si>
  <si>
    <t>46244</t>
  </si>
  <si>
    <t>46250</t>
  </si>
  <si>
    <t>Resolución 10/02/2025</t>
  </si>
  <si>
    <t>02000</t>
  </si>
  <si>
    <t xml:space="preserve">DIPUTACION PROV. DE ALBACETE                 </t>
  </si>
  <si>
    <t>02001</t>
  </si>
  <si>
    <t xml:space="preserve">ABENGIBRE                                    </t>
  </si>
  <si>
    <t>02002</t>
  </si>
  <si>
    <t xml:space="preserve">ALATOZ                                       </t>
  </si>
  <si>
    <t>02003</t>
  </si>
  <si>
    <t xml:space="preserve">ALBACETE                                     </t>
  </si>
  <si>
    <t>02004</t>
  </si>
  <si>
    <t xml:space="preserve">ALBATANA                                     </t>
  </si>
  <si>
    <t>02005</t>
  </si>
  <si>
    <t xml:space="preserve">ALBOREA                                      </t>
  </si>
  <si>
    <t>02007</t>
  </si>
  <si>
    <t xml:space="preserve">ALCALA DEL JUCAR                             </t>
  </si>
  <si>
    <t>02009</t>
  </si>
  <si>
    <t xml:space="preserve">ALMANSA                                      </t>
  </si>
  <si>
    <t>02010</t>
  </si>
  <si>
    <t xml:space="preserve">ALPERA                                       </t>
  </si>
  <si>
    <t>02011</t>
  </si>
  <si>
    <t xml:space="preserve">AYNA                                         </t>
  </si>
  <si>
    <t>02014</t>
  </si>
  <si>
    <t xml:space="preserve">BALLESTERO (EL)                              </t>
  </si>
  <si>
    <t>02015</t>
  </si>
  <si>
    <t xml:space="preserve">BARRAX                                       </t>
  </si>
  <si>
    <t>02017</t>
  </si>
  <si>
    <t xml:space="preserve">BOGARRA                                      </t>
  </si>
  <si>
    <t>02018</t>
  </si>
  <si>
    <t xml:space="preserve">BONETE                                       </t>
  </si>
  <si>
    <t>02019</t>
  </si>
  <si>
    <t xml:space="preserve">BONILLO (EL)                                 </t>
  </si>
  <si>
    <t>02020</t>
  </si>
  <si>
    <t xml:space="preserve">CARCELEN                                     </t>
  </si>
  <si>
    <t>02021</t>
  </si>
  <si>
    <t xml:space="preserve">CASAS DE JUAN NUÑEZ                          </t>
  </si>
  <si>
    <t>02023</t>
  </si>
  <si>
    <t xml:space="preserve">CASAS DE VES                                 </t>
  </si>
  <si>
    <t>02024</t>
  </si>
  <si>
    <t xml:space="preserve">CASAS-IBAÑEZ                                 </t>
  </si>
  <si>
    <t>02026</t>
  </si>
  <si>
    <t xml:space="preserve">CENIZATE                                     </t>
  </si>
  <si>
    <t>02030</t>
  </si>
  <si>
    <t xml:space="preserve">ELCHE DE LA SIERRA                           </t>
  </si>
  <si>
    <t>02032</t>
  </si>
  <si>
    <t xml:space="preserve">FUENSANTA                                    </t>
  </si>
  <si>
    <t>02033</t>
  </si>
  <si>
    <t xml:space="preserve">FUENTE-ALAMO                                 </t>
  </si>
  <si>
    <t>02035</t>
  </si>
  <si>
    <t xml:space="preserve">GINETA (LA)                                  </t>
  </si>
  <si>
    <t>02039</t>
  </si>
  <si>
    <t xml:space="preserve">HIGUERUELA                                   </t>
  </si>
  <si>
    <t>02041</t>
  </si>
  <si>
    <t xml:space="preserve">JORQUERA                                     </t>
  </si>
  <si>
    <t>02043</t>
  </si>
  <si>
    <t xml:space="preserve">LEZUZA                                       </t>
  </si>
  <si>
    <t>02045</t>
  </si>
  <si>
    <t xml:space="preserve">MADRIGUERAS                                  </t>
  </si>
  <si>
    <t>02048</t>
  </si>
  <si>
    <t xml:space="preserve">MINAYA                                       </t>
  </si>
  <si>
    <t>02051</t>
  </si>
  <si>
    <t xml:space="preserve">MONTEALEGRE DEL CASTILLO                     </t>
  </si>
  <si>
    <t>02053</t>
  </si>
  <si>
    <t xml:space="preserve">MUNERA                                       </t>
  </si>
  <si>
    <t>02054</t>
  </si>
  <si>
    <t xml:space="preserve">NAVAS DE JORQUERA                            </t>
  </si>
  <si>
    <t>02055</t>
  </si>
  <si>
    <t xml:space="preserve">NERPIO                                       </t>
  </si>
  <si>
    <t>02056</t>
  </si>
  <si>
    <t xml:space="preserve">ONTUR                                        </t>
  </si>
  <si>
    <t>02057</t>
  </si>
  <si>
    <t xml:space="preserve">OSSA DE MONTIEL                              </t>
  </si>
  <si>
    <t>02060</t>
  </si>
  <si>
    <t xml:space="preserve">PEÑAS DE SAN PEDRO                           </t>
  </si>
  <si>
    <t>02061</t>
  </si>
  <si>
    <t xml:space="preserve">PETROLA                                      </t>
  </si>
  <si>
    <t>02067</t>
  </si>
  <si>
    <t xml:space="preserve">RIOPAR                                       </t>
  </si>
  <si>
    <t>02069</t>
  </si>
  <si>
    <t xml:space="preserve">RODA (LA)                                    </t>
  </si>
  <si>
    <t>02072</t>
  </si>
  <si>
    <t xml:space="preserve">SOCOVOS                                      </t>
  </si>
  <si>
    <t>02073</t>
  </si>
  <si>
    <t xml:space="preserve">TARAZONA DE LA MANCHA                        </t>
  </si>
  <si>
    <t>02074</t>
  </si>
  <si>
    <t xml:space="preserve">TOBARRA                                      </t>
  </si>
  <si>
    <t>02075</t>
  </si>
  <si>
    <t xml:space="preserve">VALDEGANGA                                   </t>
  </si>
  <si>
    <t>02078</t>
  </si>
  <si>
    <t xml:space="preserve">VILLALGORDO DEL JUCAR                        </t>
  </si>
  <si>
    <t>02079</t>
  </si>
  <si>
    <t xml:space="preserve">VILLAMALEA                                   </t>
  </si>
  <si>
    <t>02080</t>
  </si>
  <si>
    <t xml:space="preserve">VILLAPALACIOS                                </t>
  </si>
  <si>
    <t>02081</t>
  </si>
  <si>
    <t xml:space="preserve">VILLARROBLEDO                                </t>
  </si>
  <si>
    <t>02083</t>
  </si>
  <si>
    <t xml:space="preserve">VILLAVALIENTE                                </t>
  </si>
  <si>
    <t>02086</t>
  </si>
  <si>
    <t xml:space="preserve">YESTE                                        </t>
  </si>
  <si>
    <t>02901</t>
  </si>
  <si>
    <t xml:space="preserve">POZO CAÑADA                                  </t>
  </si>
  <si>
    <t>04000</t>
  </si>
  <si>
    <t xml:space="preserve">DIPUTACION PROV. DE ALMERIA                  </t>
  </si>
  <si>
    <t>04001</t>
  </si>
  <si>
    <t xml:space="preserve">ABLA                                         </t>
  </si>
  <si>
    <t>04002</t>
  </si>
  <si>
    <t xml:space="preserve">ABRUCENA                                     </t>
  </si>
  <si>
    <t>04004</t>
  </si>
  <si>
    <t xml:space="preserve">ALBANCHEZ                                    </t>
  </si>
  <si>
    <t>04005</t>
  </si>
  <si>
    <t xml:space="preserve">ALBOLODUY                                    </t>
  </si>
  <si>
    <t>04007</t>
  </si>
  <si>
    <t xml:space="preserve">ALCOLEA                                      </t>
  </si>
  <si>
    <t>04011</t>
  </si>
  <si>
    <t xml:space="preserve">ALHAMA DE ALMERIA                            </t>
  </si>
  <si>
    <t>04015</t>
  </si>
  <si>
    <t xml:space="preserve">ALSODUX                                      </t>
  </si>
  <si>
    <t>04016</t>
  </si>
  <si>
    <t xml:space="preserve">ANTAS                                        </t>
  </si>
  <si>
    <t>04017</t>
  </si>
  <si>
    <t xml:space="preserve">ARBOLEAS                                     </t>
  </si>
  <si>
    <t>04020</t>
  </si>
  <si>
    <t xml:space="preserve">BAYARCAL                                     </t>
  </si>
  <si>
    <t>04023</t>
  </si>
  <si>
    <t xml:space="preserve">BEIRES                                       </t>
  </si>
  <si>
    <t>04024</t>
  </si>
  <si>
    <t xml:space="preserve">BENAHADUX                                    </t>
  </si>
  <si>
    <t>04027</t>
  </si>
  <si>
    <t xml:space="preserve">BENIZALON                                    </t>
  </si>
  <si>
    <t>04028</t>
  </si>
  <si>
    <t xml:space="preserve">BENTARIQUE                                   </t>
  </si>
  <si>
    <t>04029</t>
  </si>
  <si>
    <t xml:space="preserve">BERJA                                        </t>
  </si>
  <si>
    <t>04030</t>
  </si>
  <si>
    <t xml:space="preserve">CANJAYAR                                     </t>
  </si>
  <si>
    <t>04032</t>
  </si>
  <si>
    <t xml:space="preserve">CARBONERAS                                   </t>
  </si>
  <si>
    <t>04035</t>
  </si>
  <si>
    <t xml:space="preserve">CUEVAS DEL ALMANZORA                         </t>
  </si>
  <si>
    <t>04037</t>
  </si>
  <si>
    <t xml:space="preserve">CHIRIVEL                                     </t>
  </si>
  <si>
    <t>04038</t>
  </si>
  <si>
    <t xml:space="preserve">DALIAS                                       </t>
  </si>
  <si>
    <t>04043</t>
  </si>
  <si>
    <t xml:space="preserve">FELIX                                        </t>
  </si>
  <si>
    <t>04044</t>
  </si>
  <si>
    <t xml:space="preserve">FINES                                        </t>
  </si>
  <si>
    <t>04045</t>
  </si>
  <si>
    <t xml:space="preserve">FIÑANA                                       </t>
  </si>
  <si>
    <t>04046</t>
  </si>
  <si>
    <t xml:space="preserve">FONDON                                       </t>
  </si>
  <si>
    <t>04047</t>
  </si>
  <si>
    <t xml:space="preserve">GADOR                                        </t>
  </si>
  <si>
    <t>04048</t>
  </si>
  <si>
    <t xml:space="preserve">GALLARDOS (LOS)                              </t>
  </si>
  <si>
    <t>04050</t>
  </si>
  <si>
    <t xml:space="preserve">GERGAL                                       </t>
  </si>
  <si>
    <t>04051</t>
  </si>
  <si>
    <t xml:space="preserve">HUECIJA                                      </t>
  </si>
  <si>
    <t>04052</t>
  </si>
  <si>
    <t xml:space="preserve">HUERCAL DE ALMERIA                           </t>
  </si>
  <si>
    <t>04053</t>
  </si>
  <si>
    <t xml:space="preserve">HUERCAL-OVERA                                </t>
  </si>
  <si>
    <t>04054</t>
  </si>
  <si>
    <t xml:space="preserve">ILLAR                                        </t>
  </si>
  <si>
    <t>04055</t>
  </si>
  <si>
    <t xml:space="preserve">INSTINCION                                   </t>
  </si>
  <si>
    <t>04057</t>
  </si>
  <si>
    <t xml:space="preserve">LAUJAR DE ANDARAX                            </t>
  </si>
  <si>
    <t>04058</t>
  </si>
  <si>
    <t xml:space="preserve">LIJAR                                        </t>
  </si>
  <si>
    <t>04059</t>
  </si>
  <si>
    <t xml:space="preserve">LUBRIN                                       </t>
  </si>
  <si>
    <t>04060</t>
  </si>
  <si>
    <t xml:space="preserve">LUCAINENA DE LAS TORRES                      </t>
  </si>
  <si>
    <t>04062</t>
  </si>
  <si>
    <t xml:space="preserve">MACAEL                                       </t>
  </si>
  <si>
    <t>04063</t>
  </si>
  <si>
    <t xml:space="preserve">MARIA                                        </t>
  </si>
  <si>
    <t>04064</t>
  </si>
  <si>
    <t xml:space="preserve">MOJACAR                                      </t>
  </si>
  <si>
    <t>04065</t>
  </si>
  <si>
    <t xml:space="preserve">NACIMIENTO                                   </t>
  </si>
  <si>
    <t>04067</t>
  </si>
  <si>
    <t xml:space="preserve">OHANES                                       </t>
  </si>
  <si>
    <t>04069</t>
  </si>
  <si>
    <t xml:space="preserve">OLULA DEL RIO                                </t>
  </si>
  <si>
    <t>04070</t>
  </si>
  <si>
    <t xml:space="preserve">ORIA                                         </t>
  </si>
  <si>
    <t>04071</t>
  </si>
  <si>
    <t xml:space="preserve">PADULES                                      </t>
  </si>
  <si>
    <t>04072</t>
  </si>
  <si>
    <t xml:space="preserve">PARTALOA                                     </t>
  </si>
  <si>
    <t>04073</t>
  </si>
  <si>
    <t xml:space="preserve">PATERNA DEL RIO                              </t>
  </si>
  <si>
    <t>04074</t>
  </si>
  <si>
    <t xml:space="preserve">PECHINA                                      </t>
  </si>
  <si>
    <t>04075</t>
  </si>
  <si>
    <t xml:space="preserve">PULPI                                        </t>
  </si>
  <si>
    <t>04076</t>
  </si>
  <si>
    <t xml:space="preserve">PURCHENA                                     </t>
  </si>
  <si>
    <t>04078</t>
  </si>
  <si>
    <t xml:space="preserve">RIOJA                                        </t>
  </si>
  <si>
    <t>04083</t>
  </si>
  <si>
    <t xml:space="preserve">SERON                                        </t>
  </si>
  <si>
    <t>04084</t>
  </si>
  <si>
    <t xml:space="preserve">SIERRO                                       </t>
  </si>
  <si>
    <t>04086</t>
  </si>
  <si>
    <t xml:space="preserve">SORBAS                                       </t>
  </si>
  <si>
    <t>04088</t>
  </si>
  <si>
    <t xml:space="preserve">TABERNAS                                     </t>
  </si>
  <si>
    <t>04089</t>
  </si>
  <si>
    <t xml:space="preserve">TABERNO                                      </t>
  </si>
  <si>
    <t>04090</t>
  </si>
  <si>
    <t xml:space="preserve">TAHAL                                        </t>
  </si>
  <si>
    <t>04091</t>
  </si>
  <si>
    <t xml:space="preserve">TERQUE                                       </t>
  </si>
  <si>
    <t>04092</t>
  </si>
  <si>
    <t xml:space="preserve">TIJOLA                                       </t>
  </si>
  <si>
    <t>04093</t>
  </si>
  <si>
    <t xml:space="preserve">TURRE                                        </t>
  </si>
  <si>
    <t>04098</t>
  </si>
  <si>
    <t xml:space="preserve">VELEZ-BLANCO                                 </t>
  </si>
  <si>
    <t>04099</t>
  </si>
  <si>
    <t xml:space="preserve">VELEZ-RUBIO                                  </t>
  </si>
  <si>
    <t>04101</t>
  </si>
  <si>
    <t xml:space="preserve">VIATOR                                       </t>
  </si>
  <si>
    <t>04102</t>
  </si>
  <si>
    <t xml:space="preserve">VICAR                                        </t>
  </si>
  <si>
    <t>04103</t>
  </si>
  <si>
    <t xml:space="preserve">ZURGENA                                      </t>
  </si>
  <si>
    <t>04903</t>
  </si>
  <si>
    <t xml:space="preserve">MOJONERA (LA)                                </t>
  </si>
  <si>
    <t>04904</t>
  </si>
  <si>
    <t xml:space="preserve">BALANEGRA                                    </t>
  </si>
  <si>
    <t>05000</t>
  </si>
  <si>
    <t xml:space="preserve">DIPUTACION PROV. DE AVILA                    </t>
  </si>
  <si>
    <t>05008</t>
  </si>
  <si>
    <t xml:space="preserve">ALDEASECA                                    </t>
  </si>
  <si>
    <t>05013</t>
  </si>
  <si>
    <t xml:space="preserve">ARENAL (EL)                                  </t>
  </si>
  <si>
    <t>05014</t>
  </si>
  <si>
    <t xml:space="preserve">ARENAS DE SAN PEDRO                          </t>
  </si>
  <si>
    <t>05016</t>
  </si>
  <si>
    <t xml:space="preserve">AREVALO                                      </t>
  </si>
  <si>
    <t>05022</t>
  </si>
  <si>
    <t xml:space="preserve">BARRACO (EL)                                 </t>
  </si>
  <si>
    <t>05045</t>
  </si>
  <si>
    <t xml:space="preserve">CABIZUELA                                    </t>
  </si>
  <si>
    <t>05047</t>
  </si>
  <si>
    <t xml:space="preserve">CANDELEDA                                    </t>
  </si>
  <si>
    <t>05054</t>
  </si>
  <si>
    <t xml:space="preserve">CASAVIEJA                                    </t>
  </si>
  <si>
    <t>05057</t>
  </si>
  <si>
    <t xml:space="preserve">CEBREROS                                     </t>
  </si>
  <si>
    <t>05069</t>
  </si>
  <si>
    <t xml:space="preserve">DONJIMENO                                    </t>
  </si>
  <si>
    <t>05077</t>
  </si>
  <si>
    <t xml:space="preserve">FUENTE EL SAUZ                               </t>
  </si>
  <si>
    <t>05102</t>
  </si>
  <si>
    <t xml:space="preserve">HOYO DE PINARES (EL)                         </t>
  </si>
  <si>
    <t>05114</t>
  </si>
  <si>
    <t xml:space="preserve">MADRIGAL DE LAS ALTAS TORRES                 </t>
  </si>
  <si>
    <t>05127</t>
  </si>
  <si>
    <t xml:space="preserve">MIJARES                                      </t>
  </si>
  <si>
    <t>05140</t>
  </si>
  <si>
    <t xml:space="preserve">MUÑOMER DEL PECO                             </t>
  </si>
  <si>
    <t>05152</t>
  </si>
  <si>
    <t xml:space="preserve">NAVA DE AREVALO                              </t>
  </si>
  <si>
    <t>05163</t>
  </si>
  <si>
    <t xml:space="preserve">NAVALUENGA                                   </t>
  </si>
  <si>
    <t>05165</t>
  </si>
  <si>
    <t xml:space="preserve">NAVARREDONDA DE GREDOS                       </t>
  </si>
  <si>
    <t>05168</t>
  </si>
  <si>
    <t xml:space="preserve">NAVAS DEL MARQUES (LAS)                      </t>
  </si>
  <si>
    <t>05186</t>
  </si>
  <si>
    <t xml:space="preserve">PIEDRAHITA                                   </t>
  </si>
  <si>
    <t>05187</t>
  </si>
  <si>
    <t xml:space="preserve">PIEDRALAVES                                  </t>
  </si>
  <si>
    <t>05189</t>
  </si>
  <si>
    <t xml:space="preserve">POYALES DEL HOYO                             </t>
  </si>
  <si>
    <t>05220</t>
  </si>
  <si>
    <t xml:space="preserve">SAN PEDRO DEL ARROYO                         </t>
  </si>
  <si>
    <t>05240</t>
  </si>
  <si>
    <t xml:space="preserve">SOTILLO DE LA ADRADA                         </t>
  </si>
  <si>
    <t>05259</t>
  </si>
  <si>
    <t xml:space="preserve">VILLANUEVA DEL ACERAL                        </t>
  </si>
  <si>
    <t>08000</t>
  </si>
  <si>
    <t xml:space="preserve">DIPUTACION PROV. DE BARCELONA                </t>
  </si>
  <si>
    <t>08009</t>
  </si>
  <si>
    <t xml:space="preserve">ARGENTONA                                    </t>
  </si>
  <si>
    <t>08010</t>
  </si>
  <si>
    <t xml:space="preserve">ARTES                                        </t>
  </si>
  <si>
    <t>08012</t>
  </si>
  <si>
    <t xml:space="preserve">AVINYO                                       </t>
  </si>
  <si>
    <t>08041</t>
  </si>
  <si>
    <t xml:space="preserve">CANOVELLES                                   </t>
  </si>
  <si>
    <t>08047</t>
  </si>
  <si>
    <t xml:space="preserve">CARDONA                                      </t>
  </si>
  <si>
    <t>08056</t>
  </si>
  <si>
    <t xml:space="preserve">CASTELLDEFELS                                </t>
  </si>
  <si>
    <t>08073</t>
  </si>
  <si>
    <t xml:space="preserve">CORNELLA DE LLOBREGAT                        </t>
  </si>
  <si>
    <t>08077</t>
  </si>
  <si>
    <t xml:space="preserve">ESPLUGUES DE LLOBREGAT                       </t>
  </si>
  <si>
    <t>08084</t>
  </si>
  <si>
    <t xml:space="preserve">FONOLLOSA                                    </t>
  </si>
  <si>
    <t>08106</t>
  </si>
  <si>
    <t xml:space="preserve">LLINARS DEL VALLES                           </t>
  </si>
  <si>
    <t>08107</t>
  </si>
  <si>
    <t xml:space="preserve">LLICA D'AMUNT                                </t>
  </si>
  <si>
    <t>08112</t>
  </si>
  <si>
    <t xml:space="preserve">MANLLEU                                      </t>
  </si>
  <si>
    <t>08124</t>
  </si>
  <si>
    <t xml:space="preserve">MOLLET DEL VALLES                            </t>
  </si>
  <si>
    <t>08138</t>
  </si>
  <si>
    <t xml:space="preserve">MOIA                                         </t>
  </si>
  <si>
    <t>08157</t>
  </si>
  <si>
    <t xml:space="preserve">PALLEJA                                      </t>
  </si>
  <si>
    <t>08159</t>
  </si>
  <si>
    <t xml:space="preserve">PARETS DEL VALLES                            </t>
  </si>
  <si>
    <t>08169</t>
  </si>
  <si>
    <t xml:space="preserve">PRAT DE LLOBREGAT (EL)                       </t>
  </si>
  <si>
    <t>08184</t>
  </si>
  <si>
    <t xml:space="preserve">RUBI                                         </t>
  </si>
  <si>
    <t>08187</t>
  </si>
  <si>
    <t xml:space="preserve">SABADELL                                     </t>
  </si>
  <si>
    <t>08199</t>
  </si>
  <si>
    <t xml:space="preserve">SANT BARTOMEU DEL GRAU                       </t>
  </si>
  <si>
    <t>08200</t>
  </si>
  <si>
    <t xml:space="preserve">SANT BOI DE LLOBREGAT                        </t>
  </si>
  <si>
    <t>08211</t>
  </si>
  <si>
    <t xml:space="preserve">SANT FELIU DE LLOBREGAT                      </t>
  </si>
  <si>
    <t>08213</t>
  </si>
  <si>
    <t xml:space="preserve">SANT FRUITOS DE BAGES                        </t>
  </si>
  <si>
    <t>08219</t>
  </si>
  <si>
    <t xml:space="preserve">VILASSAR DE MAR                              </t>
  </si>
  <si>
    <t>08227</t>
  </si>
  <si>
    <t xml:space="preserve">SANT MARTI SARROCA                           </t>
  </si>
  <si>
    <t>08252</t>
  </si>
  <si>
    <t xml:space="preserve">BARBERA DEL VALLES                           </t>
  </si>
  <si>
    <t>08255</t>
  </si>
  <si>
    <t xml:space="preserve">SANTA MARIA DE MERLES                        </t>
  </si>
  <si>
    <t>08263</t>
  </si>
  <si>
    <t xml:space="preserve">SANT VICENC DELS HORTS                       </t>
  </si>
  <si>
    <t>08270</t>
  </si>
  <si>
    <t xml:space="preserve">SITGES                                       </t>
  </si>
  <si>
    <t>08273</t>
  </si>
  <si>
    <t xml:space="preserve">SUBIRATS                                     </t>
  </si>
  <si>
    <t xml:space="preserve">TERRASSA                                     </t>
  </si>
  <si>
    <t>08298</t>
  </si>
  <si>
    <t xml:space="preserve">VIC                                          </t>
  </si>
  <si>
    <t>08902</t>
  </si>
  <si>
    <t xml:space="preserve">VILANOVA DEL VALLES                          </t>
  </si>
  <si>
    <t>09000</t>
  </si>
  <si>
    <t xml:space="preserve">DIPUTACION PROV. DE BURGOS                   </t>
  </si>
  <si>
    <t>09219</t>
  </si>
  <si>
    <t xml:space="preserve">MIRANDA DE EBRO                              </t>
  </si>
  <si>
    <t>10000</t>
  </si>
  <si>
    <t xml:space="preserve">DIPUTACION PROV. DE CACERES                  </t>
  </si>
  <si>
    <t>10127</t>
  </si>
  <si>
    <t xml:space="preserve">MONTEHERMOSO                                 </t>
  </si>
  <si>
    <t>11000</t>
  </si>
  <si>
    <t xml:space="preserve">DIPUTACION PROV. DE CADIZ                    </t>
  </si>
  <si>
    <t>11001</t>
  </si>
  <si>
    <t xml:space="preserve">ALCALA DE LOS GAZULES                        </t>
  </si>
  <si>
    <t>11002</t>
  </si>
  <si>
    <t xml:space="preserve">ALCALA DEL VALLE                             </t>
  </si>
  <si>
    <t>11005</t>
  </si>
  <si>
    <t xml:space="preserve">ALGODONALES                                  </t>
  </si>
  <si>
    <t>11007</t>
  </si>
  <si>
    <t xml:space="preserve">BARBATE                                      </t>
  </si>
  <si>
    <t>11011</t>
  </si>
  <si>
    <t xml:space="preserve">BOSQUE (EL)                                  </t>
  </si>
  <si>
    <t>11021</t>
  </si>
  <si>
    <t xml:space="preserve">JIMENA DE LA FRONTERA                        </t>
  </si>
  <si>
    <t>11023</t>
  </si>
  <si>
    <t xml:space="preserve">MEDINA-SIDONIA                               </t>
  </si>
  <si>
    <t>11024</t>
  </si>
  <si>
    <t xml:space="preserve">OLVERA                                       </t>
  </si>
  <si>
    <t>11026</t>
  </si>
  <si>
    <t xml:space="preserve">PRADO DEL REY                                </t>
  </si>
  <si>
    <t>11028</t>
  </si>
  <si>
    <t xml:space="preserve">PUERTO REAL                                  </t>
  </si>
  <si>
    <t>11029</t>
  </si>
  <si>
    <t xml:space="preserve">PUERTO SERRANO                               </t>
  </si>
  <si>
    <t>11034</t>
  </si>
  <si>
    <t xml:space="preserve">SETENIL DE LAS BODEGAS                       </t>
  </si>
  <si>
    <t>11037</t>
  </si>
  <si>
    <t xml:space="preserve">TREBUJENA                                    </t>
  </si>
  <si>
    <t>11038</t>
  </si>
  <si>
    <t xml:space="preserve">UBRIQUE                                      </t>
  </si>
  <si>
    <t>11902</t>
  </si>
  <si>
    <t xml:space="preserve">SAN JOSE DEL VALLE                           </t>
  </si>
  <si>
    <t>13000</t>
  </si>
  <si>
    <t xml:space="preserve">DIPUTACION PROV. DE CIUDAD REAL              </t>
  </si>
  <si>
    <t>13008</t>
  </si>
  <si>
    <t xml:space="preserve">ALCUBILLAS                                   </t>
  </si>
  <si>
    <t>13027</t>
  </si>
  <si>
    <t xml:space="preserve">CALZADA DE CALATRAVA                         </t>
  </si>
  <si>
    <t>13098</t>
  </si>
  <si>
    <t xml:space="preserve">VISO DEL MARQUES                             </t>
  </si>
  <si>
    <t>15000</t>
  </si>
  <si>
    <t xml:space="preserve">DIPUTACION PROV. DE A CORUÑA                 </t>
  </si>
  <si>
    <t>15002</t>
  </si>
  <si>
    <t xml:space="preserve">AMES                                         </t>
  </si>
  <si>
    <t>15003</t>
  </si>
  <si>
    <t xml:space="preserve">ARANGA                                       </t>
  </si>
  <si>
    <t>15005</t>
  </si>
  <si>
    <t xml:space="preserve">ARTEIXO                                      </t>
  </si>
  <si>
    <t>15008</t>
  </si>
  <si>
    <t xml:space="preserve">BERGONDO                                     </t>
  </si>
  <si>
    <t>15012</t>
  </si>
  <si>
    <t xml:space="preserve">BOQUEIXON                                    </t>
  </si>
  <si>
    <t>15018</t>
  </si>
  <si>
    <t xml:space="preserve">CAPELA (A)                                   </t>
  </si>
  <si>
    <t>15024</t>
  </si>
  <si>
    <t xml:space="preserve">CERCEDA                                      </t>
  </si>
  <si>
    <t>15034</t>
  </si>
  <si>
    <t xml:space="preserve">DUMBRIA                                      </t>
  </si>
  <si>
    <t xml:space="preserve">FERROL                                       </t>
  </si>
  <si>
    <t>15038</t>
  </si>
  <si>
    <t xml:space="preserve">FRADES                                       </t>
  </si>
  <si>
    <t>15041</t>
  </si>
  <si>
    <t xml:space="preserve">LARACHA (A)                                  </t>
  </si>
  <si>
    <t>15046</t>
  </si>
  <si>
    <t xml:space="preserve">MELIDE                                       </t>
  </si>
  <si>
    <t>15047</t>
  </si>
  <si>
    <t xml:space="preserve">MESIA                                        </t>
  </si>
  <si>
    <t>15054</t>
  </si>
  <si>
    <t xml:space="preserve">NARON                                        </t>
  </si>
  <si>
    <t>15059</t>
  </si>
  <si>
    <t xml:space="preserve">ORDES                                        </t>
  </si>
  <si>
    <t>15064</t>
  </si>
  <si>
    <t xml:space="preserve">PADERNE                                      </t>
  </si>
  <si>
    <t>15066</t>
  </si>
  <si>
    <t xml:space="preserve">PINO (O)                                     </t>
  </si>
  <si>
    <t>15073</t>
  </si>
  <si>
    <t xml:space="preserve">RIBEIRA                                      </t>
  </si>
  <si>
    <t>15076</t>
  </si>
  <si>
    <t xml:space="preserve">SAN SADURNIÑO                                </t>
  </si>
  <si>
    <t xml:space="preserve">SANTIAGO DE COMPOSTELA                       </t>
  </si>
  <si>
    <t>15084</t>
  </si>
  <si>
    <t xml:space="preserve">TORDOIA                                      </t>
  </si>
  <si>
    <t>16000</t>
  </si>
  <si>
    <t xml:space="preserve">DIPUTACION PROV. DE CUENCA                   </t>
  </si>
  <si>
    <t>16039</t>
  </si>
  <si>
    <t xml:space="preserve">BUENACHE DE ALARCON                          </t>
  </si>
  <si>
    <t>16066</t>
  </si>
  <si>
    <t xml:space="preserve">CASASIMARRO                                  </t>
  </si>
  <si>
    <t>16113</t>
  </si>
  <si>
    <t xml:space="preserve">INIESTA                                      </t>
  </si>
  <si>
    <t>16188</t>
  </si>
  <si>
    <t xml:space="preserve">SALMERONCILLOS                               </t>
  </si>
  <si>
    <t>16249</t>
  </si>
  <si>
    <t xml:space="preserve">VILLAMAYOR DE SANTIAGO                       </t>
  </si>
  <si>
    <t>18000</t>
  </si>
  <si>
    <t xml:space="preserve">DIPUTACION PROV. DE GRANADA                  </t>
  </si>
  <si>
    <t>18021</t>
  </si>
  <si>
    <t xml:space="preserve">ARMILLA                                      </t>
  </si>
  <si>
    <t>18137</t>
  </si>
  <si>
    <t xml:space="preserve">MONTILLANA                                   </t>
  </si>
  <si>
    <t>18140</t>
  </si>
  <si>
    <t xml:space="preserve">MOTRIL                                       </t>
  </si>
  <si>
    <t>18178</t>
  </si>
  <si>
    <t xml:space="preserve">TORRE-CARDELA                                </t>
  </si>
  <si>
    <t>26000</t>
  </si>
  <si>
    <t xml:space="preserve">COMUNIDAD AUTONOMA DE LA RIOJA               </t>
  </si>
  <si>
    <t>26069</t>
  </si>
  <si>
    <t xml:space="preserve">GRAÑON                                       </t>
  </si>
  <si>
    <t>26099</t>
  </si>
  <si>
    <t xml:space="preserve">MURILLO DE RIO LEZA                          </t>
  </si>
  <si>
    <t>26160</t>
  </si>
  <si>
    <t xml:space="preserve">URUÑUELA                                     </t>
  </si>
  <si>
    <t>28134</t>
  </si>
  <si>
    <t xml:space="preserve">SAN SEBASTIAN DE LOS REYES                   </t>
  </si>
  <si>
    <t>28180</t>
  </si>
  <si>
    <t xml:space="preserve">VILLAREJO DE SALVANES                        </t>
  </si>
  <si>
    <t>30000</t>
  </si>
  <si>
    <t xml:space="preserve">COMUNIDAD AUTONOMA DE MURCIA                 </t>
  </si>
  <si>
    <t>30015</t>
  </si>
  <si>
    <t xml:space="preserve">CARAVACA DE LA CRUZ                          </t>
  </si>
  <si>
    <t>33000</t>
  </si>
  <si>
    <t xml:space="preserve">PRINCIPADO DE ASTURIAS                       </t>
  </si>
  <si>
    <t>33014</t>
  </si>
  <si>
    <t xml:space="preserve">CARREÑO                                      </t>
  </si>
  <si>
    <t>34089</t>
  </si>
  <si>
    <t xml:space="preserve">ITERO DE LA VEGA                             </t>
  </si>
  <si>
    <t>34114</t>
  </si>
  <si>
    <t xml:space="preserve">OLMOS DE OJEDA                               </t>
  </si>
  <si>
    <t>34140</t>
  </si>
  <si>
    <t xml:space="preserve">PUEBLA DE VALDAVIA (LA)                      </t>
  </si>
  <si>
    <t>35002</t>
  </si>
  <si>
    <t xml:space="preserve">CABILDO INSULAR DE GRAN CANARIA              </t>
  </si>
  <si>
    <t>35027</t>
  </si>
  <si>
    <t xml:space="preserve">TEROR                                        </t>
  </si>
  <si>
    <t>37000</t>
  </si>
  <si>
    <t xml:space="preserve">DIPUTACION PROV. DE SALAMANCA                </t>
  </si>
  <si>
    <t>37107</t>
  </si>
  <si>
    <t xml:space="preserve">CIUDAD RODRIGO                               </t>
  </si>
  <si>
    <t>39075</t>
  </si>
  <si>
    <t xml:space="preserve">SANTANDER                                    </t>
  </si>
  <si>
    <t>41050</t>
  </si>
  <si>
    <t xml:space="preserve">HERRERA                                      </t>
  </si>
  <si>
    <t>41077</t>
  </si>
  <si>
    <t xml:space="preserve">PUEBLA DE CAZALLA (LA)                       </t>
  </si>
  <si>
    <t>45000</t>
  </si>
  <si>
    <t xml:space="preserve">DIPUTACION PROV. DE TOLEDO                   </t>
  </si>
  <si>
    <t>45002</t>
  </si>
  <si>
    <t xml:space="preserve">ALAMEDA DE LA SAGRA                          </t>
  </si>
  <si>
    <t>45008</t>
  </si>
  <si>
    <t xml:space="preserve">ALDEA EN CABO                                </t>
  </si>
  <si>
    <t>45010</t>
  </si>
  <si>
    <t xml:space="preserve">ALDEANUEVA DE SAN BARTOLOME                  </t>
  </si>
  <si>
    <t>45012</t>
  </si>
  <si>
    <t xml:space="preserve">ALMONACID DE TOLEDO                          </t>
  </si>
  <si>
    <t>45013</t>
  </si>
  <si>
    <t xml:space="preserve">ALMOROX                                      </t>
  </si>
  <si>
    <t>45016</t>
  </si>
  <si>
    <t xml:space="preserve">ARGES                                        </t>
  </si>
  <si>
    <t>45019</t>
  </si>
  <si>
    <t xml:space="preserve">BARGAS                                       </t>
  </si>
  <si>
    <t>45020</t>
  </si>
  <si>
    <t xml:space="preserve">BELVIS DE LA JARA                            </t>
  </si>
  <si>
    <t>45024</t>
  </si>
  <si>
    <t xml:space="preserve">BURUJON                                      </t>
  </si>
  <si>
    <t>45033</t>
  </si>
  <si>
    <t xml:space="preserve">CAMPILLO DE LA JARA (EL)                     </t>
  </si>
  <si>
    <t>45036</t>
  </si>
  <si>
    <t xml:space="preserve">CARMENA                                      </t>
  </si>
  <si>
    <t>45037</t>
  </si>
  <si>
    <t xml:space="preserve">CARPIO DE TAJO (EL)                          </t>
  </si>
  <si>
    <t>45038</t>
  </si>
  <si>
    <t xml:space="preserve">CARRANQUE                                    </t>
  </si>
  <si>
    <t>45043</t>
  </si>
  <si>
    <t xml:space="preserve">CASTILLO DE BAYUELA                          </t>
  </si>
  <si>
    <t>45046</t>
  </si>
  <si>
    <t xml:space="preserve">CEBOLLA                                      </t>
  </si>
  <si>
    <t>45047</t>
  </si>
  <si>
    <t xml:space="preserve">CEDILLO DEL CONDADO                          </t>
  </si>
  <si>
    <t>45051</t>
  </si>
  <si>
    <t xml:space="preserve">COBEJA                                       </t>
  </si>
  <si>
    <t>45053</t>
  </si>
  <si>
    <t xml:space="preserve">CONSUEGRA                                    </t>
  </si>
  <si>
    <t>45054</t>
  </si>
  <si>
    <t xml:space="preserve">CORRAL DE ALMAGUER                           </t>
  </si>
  <si>
    <t>45055</t>
  </si>
  <si>
    <t xml:space="preserve">CUERVA                                       </t>
  </si>
  <si>
    <t>45059</t>
  </si>
  <si>
    <t xml:space="preserve">DOSBARRIOS                                   </t>
  </si>
  <si>
    <t>45061</t>
  </si>
  <si>
    <t xml:space="preserve">ESCALONA                                     </t>
  </si>
  <si>
    <t>45062</t>
  </si>
  <si>
    <t xml:space="preserve">ESCALONILLA                                  </t>
  </si>
  <si>
    <t>45063</t>
  </si>
  <si>
    <t xml:space="preserve">ESPINOSO DEL REY                             </t>
  </si>
  <si>
    <t>45064</t>
  </si>
  <si>
    <t xml:space="preserve">ESQUIVIAS                                    </t>
  </si>
  <si>
    <t>45067</t>
  </si>
  <si>
    <t xml:space="preserve">GALVEZ                                       </t>
  </si>
  <si>
    <t>45069</t>
  </si>
  <si>
    <t xml:space="preserve">GERINDOTE                                    </t>
  </si>
  <si>
    <t>45071</t>
  </si>
  <si>
    <t xml:space="preserve">GUARDIA (LA)                                 </t>
  </si>
  <si>
    <t>45076</t>
  </si>
  <si>
    <t xml:space="preserve">HORMIGOS                                     </t>
  </si>
  <si>
    <t>45077</t>
  </si>
  <si>
    <t xml:space="preserve">HUECAS                                       </t>
  </si>
  <si>
    <t>45081</t>
  </si>
  <si>
    <t xml:space="preserve">ILLESCAS                                     </t>
  </si>
  <si>
    <t>45082</t>
  </si>
  <si>
    <t xml:space="preserve">LAGARTERA                                    </t>
  </si>
  <si>
    <t>45083</t>
  </si>
  <si>
    <t xml:space="preserve">LAYOS                                        </t>
  </si>
  <si>
    <t>45084</t>
  </si>
  <si>
    <t xml:space="preserve">LILLO                                        </t>
  </si>
  <si>
    <t>45086</t>
  </si>
  <si>
    <t xml:space="preserve">LUCILLOS                                     </t>
  </si>
  <si>
    <t>45088</t>
  </si>
  <si>
    <t xml:space="preserve">MAGAN                                        </t>
  </si>
  <si>
    <t>45091</t>
  </si>
  <si>
    <t xml:space="preserve">MAQUEDA                                      </t>
  </si>
  <si>
    <t>45098</t>
  </si>
  <si>
    <t xml:space="preserve">MENASALBAS                                   </t>
  </si>
  <si>
    <t>45099</t>
  </si>
  <si>
    <t xml:space="preserve">MENTRIDA                                     </t>
  </si>
  <si>
    <t>45101</t>
  </si>
  <si>
    <t xml:space="preserve">MIGUEL ESTEBAN                               </t>
  </si>
  <si>
    <t>45102</t>
  </si>
  <si>
    <t xml:space="preserve">MOCEJON                                      </t>
  </si>
  <si>
    <t>45104</t>
  </si>
  <si>
    <t xml:space="preserve">MONTEARAGON                                  </t>
  </si>
  <si>
    <t>45107</t>
  </si>
  <si>
    <t xml:space="preserve">NAMBROCA                                     </t>
  </si>
  <si>
    <t>45112</t>
  </si>
  <si>
    <t xml:space="preserve">NAVALMORALES (LOS)                           </t>
  </si>
  <si>
    <t>45113</t>
  </si>
  <si>
    <t xml:space="preserve">NAVALUCILLOS (LOS)                           </t>
  </si>
  <si>
    <t>45121</t>
  </si>
  <si>
    <t xml:space="preserve">OCAÑA                                        </t>
  </si>
  <si>
    <t>45124</t>
  </si>
  <si>
    <t xml:space="preserve">ORGAZ                                        </t>
  </si>
  <si>
    <t>45128</t>
  </si>
  <si>
    <t xml:space="preserve">PANTOJA                                      </t>
  </si>
  <si>
    <t>45132</t>
  </si>
  <si>
    <t xml:space="preserve">PEPINO                                       </t>
  </si>
  <si>
    <t>45133</t>
  </si>
  <si>
    <t xml:space="preserve">POLAN                                        </t>
  </si>
  <si>
    <t>45135</t>
  </si>
  <si>
    <t xml:space="preserve">PUEBLA DE ALMORADIEL (LA)                    </t>
  </si>
  <si>
    <t>45137</t>
  </si>
  <si>
    <t xml:space="preserve">PUEBLANUEVA (LA)                             </t>
  </si>
  <si>
    <t>45140</t>
  </si>
  <si>
    <t xml:space="preserve">PULGAR                                       </t>
  </si>
  <si>
    <t>45141</t>
  </si>
  <si>
    <t xml:space="preserve">QUERO                                        </t>
  </si>
  <si>
    <t>45142</t>
  </si>
  <si>
    <t xml:space="preserve">QUINTANAR DE LA ORDEN                        </t>
  </si>
  <si>
    <t>45144</t>
  </si>
  <si>
    <t xml:space="preserve">REAL DE SAN VICENTE (EL)                     </t>
  </si>
  <si>
    <t>45149</t>
  </si>
  <si>
    <t xml:space="preserve">ROMERAL (EL)                                 </t>
  </si>
  <si>
    <t>45151</t>
  </si>
  <si>
    <t xml:space="preserve">SAN MARTIN DE MONTALBAN                      </t>
  </si>
  <si>
    <t>45153</t>
  </si>
  <si>
    <t xml:space="preserve">SAN PABLO DE LOS MONTES                      </t>
  </si>
  <si>
    <t>45172</t>
  </si>
  <si>
    <t xml:space="preserve">TORRICO                                      </t>
  </si>
  <si>
    <t>45175</t>
  </si>
  <si>
    <t xml:space="preserve">TURLEQUE                                     </t>
  </si>
  <si>
    <t>45176</t>
  </si>
  <si>
    <t xml:space="preserve">UGENA                                        </t>
  </si>
  <si>
    <t>45177</t>
  </si>
  <si>
    <t xml:space="preserve">URDA                                         </t>
  </si>
  <si>
    <t>45179</t>
  </si>
  <si>
    <t xml:space="preserve">VALDEVERDEJA                                 </t>
  </si>
  <si>
    <t>45180</t>
  </si>
  <si>
    <t xml:space="preserve">VALMOJADO                                    </t>
  </si>
  <si>
    <t>45186</t>
  </si>
  <si>
    <t xml:space="preserve">VILLA DE DON FADRIQUE (LA)                   </t>
  </si>
  <si>
    <t>45187</t>
  </si>
  <si>
    <t xml:space="preserve">VILLAFRANCA DE LOS CABALLEROS                </t>
  </si>
  <si>
    <t>45188</t>
  </si>
  <si>
    <t xml:space="preserve">VILLALUENGA DE LA SAGRA                      </t>
  </si>
  <si>
    <t>45191</t>
  </si>
  <si>
    <t xml:space="preserve">VILLAMUELAS                                  </t>
  </si>
  <si>
    <t>45192</t>
  </si>
  <si>
    <t xml:space="preserve">VILLANUEVA DE ALCARDETE                      </t>
  </si>
  <si>
    <t>45193</t>
  </si>
  <si>
    <t xml:space="preserve">VILLANUEVA DE BOGAS                          </t>
  </si>
  <si>
    <t>45195</t>
  </si>
  <si>
    <t xml:space="preserve">VILLARRUBIA DE SANTIAGO                      </t>
  </si>
  <si>
    <t>45197</t>
  </si>
  <si>
    <t xml:space="preserve">VILLASEQUILLA                                </t>
  </si>
  <si>
    <t>45198</t>
  </si>
  <si>
    <t xml:space="preserve">VILLATOBAS                                   </t>
  </si>
  <si>
    <t>45201</t>
  </si>
  <si>
    <t xml:space="preserve">YELES                                        </t>
  </si>
  <si>
    <t>45202</t>
  </si>
  <si>
    <t xml:space="preserve">YEPES                                        </t>
  </si>
  <si>
    <t>45901</t>
  </si>
  <si>
    <t xml:space="preserve">SANTO DOMINGO-CAUDILLA                       </t>
  </si>
  <si>
    <t>46000</t>
  </si>
  <si>
    <t xml:space="preserve">DIPUTACION PROV. DE VALENCIA                 </t>
  </si>
  <si>
    <t>46035</t>
  </si>
  <si>
    <t xml:space="preserve">ALMUSSAFES                                   </t>
  </si>
  <si>
    <t>46169</t>
  </si>
  <si>
    <t xml:space="preserve">MISLATA                                      </t>
  </si>
  <si>
    <t>46194</t>
  </si>
  <si>
    <t xml:space="preserve">PICASSENT                                    </t>
  </si>
  <si>
    <t>47000</t>
  </si>
  <si>
    <t xml:space="preserve">DIPUTACION PROV. DE VALLADOLID               </t>
  </si>
  <si>
    <t>47003</t>
  </si>
  <si>
    <t xml:space="preserve">AGUILAR DE CAMPOS                            </t>
  </si>
  <si>
    <t>47004</t>
  </si>
  <si>
    <t xml:space="preserve">ALAEJOS                                      </t>
  </si>
  <si>
    <t>47010</t>
  </si>
  <si>
    <t xml:space="preserve">ARROYO DE LA ENCOMIENDA                      </t>
  </si>
  <si>
    <t>47011</t>
  </si>
  <si>
    <t xml:space="preserve">ATAQUINES                                    </t>
  </si>
  <si>
    <t>47027</t>
  </si>
  <si>
    <t xml:space="preserve">CABEZON DE PISUERGA                          </t>
  </si>
  <si>
    <t>47030</t>
  </si>
  <si>
    <t xml:space="preserve">CAMPASPERO                                   </t>
  </si>
  <si>
    <t>47035</t>
  </si>
  <si>
    <t xml:space="preserve">CARPIO                                       </t>
  </si>
  <si>
    <t>47036</t>
  </si>
  <si>
    <t xml:space="preserve">CASASOLA DE ARION                            </t>
  </si>
  <si>
    <t>47037</t>
  </si>
  <si>
    <t xml:space="preserve">CASTREJON DE TRABANCOS                       </t>
  </si>
  <si>
    <t>47050</t>
  </si>
  <si>
    <t xml:space="preserve">CIGALES                                      </t>
  </si>
  <si>
    <t>47051</t>
  </si>
  <si>
    <t xml:space="preserve">CIGUÑUELA                                    </t>
  </si>
  <si>
    <t>47054</t>
  </si>
  <si>
    <t xml:space="preserve">COGECES DEL MONTE                            </t>
  </si>
  <si>
    <t>47061</t>
  </si>
  <si>
    <t xml:space="preserve">ESGUEVILLAS DE ESGUEVA                       </t>
  </si>
  <si>
    <t>47066</t>
  </si>
  <si>
    <t xml:space="preserve">FUENSALDAÑA                                  </t>
  </si>
  <si>
    <t>47075</t>
  </si>
  <si>
    <t xml:space="preserve">ISCAR                                        </t>
  </si>
  <si>
    <t>47086</t>
  </si>
  <si>
    <t xml:space="preserve">MEDINA DE RIOSECO                            </t>
  </si>
  <si>
    <t>47090</t>
  </si>
  <si>
    <t xml:space="preserve">MOJADOS                                      </t>
  </si>
  <si>
    <t>47097</t>
  </si>
  <si>
    <t xml:space="preserve">MOTA DEL MARQUES                             </t>
  </si>
  <si>
    <t>47099</t>
  </si>
  <si>
    <t xml:space="preserve">MUDARRA (LA)                                 </t>
  </si>
  <si>
    <t>47101</t>
  </si>
  <si>
    <t xml:space="preserve">NAVA DEL REY                                 </t>
  </si>
  <si>
    <t>47104</t>
  </si>
  <si>
    <t xml:space="preserve">OLMEDO                                       </t>
  </si>
  <si>
    <t>47112</t>
  </si>
  <si>
    <t xml:space="preserve">PEDRAJAS DE SAN ESTEBAN                      </t>
  </si>
  <si>
    <t>47122</t>
  </si>
  <si>
    <t xml:space="preserve">PORTILLO                                     </t>
  </si>
  <si>
    <t>47124</t>
  </si>
  <si>
    <t xml:space="preserve">POZALDEZ                                     </t>
  </si>
  <si>
    <t>47133</t>
  </si>
  <si>
    <t xml:space="preserve">RENEDO DE ESGUEVA                            </t>
  </si>
  <si>
    <t>47139</t>
  </si>
  <si>
    <t xml:space="preserve">RUEDA                                        </t>
  </si>
  <si>
    <t>47158</t>
  </si>
  <si>
    <t xml:space="preserve">SECA (LA)                                    </t>
  </si>
  <si>
    <t>47159</t>
  </si>
  <si>
    <t xml:space="preserve">SERRADA                                      </t>
  </si>
  <si>
    <t>47161</t>
  </si>
  <si>
    <t xml:space="preserve">SIMANCAS                                     </t>
  </si>
  <si>
    <t>47164</t>
  </si>
  <si>
    <t xml:space="preserve">TORDEHUMOS                                   </t>
  </si>
  <si>
    <t>47172</t>
  </si>
  <si>
    <t xml:space="preserve">TORRESCARCELA                                </t>
  </si>
  <si>
    <t>47174</t>
  </si>
  <si>
    <t xml:space="preserve">TRIGUEROS DEL VALLE                          </t>
  </si>
  <si>
    <t>47175</t>
  </si>
  <si>
    <t xml:space="preserve">TUDELA DE DUERO                              </t>
  </si>
  <si>
    <t>47181</t>
  </si>
  <si>
    <t xml:space="preserve">VALDENEBRO DE LOS VALLES                     </t>
  </si>
  <si>
    <t>47197</t>
  </si>
  <si>
    <t xml:space="preserve">VILLABRAGIMA                                 </t>
  </si>
  <si>
    <t>47214</t>
  </si>
  <si>
    <t xml:space="preserve">VILLALON DE CAMPOS                           </t>
  </si>
  <si>
    <t>47217</t>
  </si>
  <si>
    <t xml:space="preserve">VILLANUBLA                                   </t>
  </si>
  <si>
    <t>47231</t>
  </si>
  <si>
    <t xml:space="preserve">ZARATAN                                      </t>
  </si>
  <si>
    <t>50000</t>
  </si>
  <si>
    <t xml:space="preserve">DIPUTACION PROV. DE ZARAGOZA                 </t>
  </si>
  <si>
    <t>50004</t>
  </si>
  <si>
    <t xml:space="preserve">AGUARON                                      </t>
  </si>
  <si>
    <t>50006</t>
  </si>
  <si>
    <t xml:space="preserve">AINZON                                       </t>
  </si>
  <si>
    <t>50008</t>
  </si>
  <si>
    <t xml:space="preserve">ALAGON                                       </t>
  </si>
  <si>
    <t>50013</t>
  </si>
  <si>
    <t xml:space="preserve">ALCALA DE EBRO                               </t>
  </si>
  <si>
    <t>50022</t>
  </si>
  <si>
    <t xml:space="preserve">ALMOLDA (LA)                                 </t>
  </si>
  <si>
    <t>50024</t>
  </si>
  <si>
    <t xml:space="preserve">ALMONACID DE LA SIERRA                       </t>
  </si>
  <si>
    <t>50025</t>
  </si>
  <si>
    <t xml:space="preserve">ALMUNIA DE DOÑA GODINA (LA)                  </t>
  </si>
  <si>
    <t>50027</t>
  </si>
  <si>
    <t xml:space="preserve">AMBEL                                        </t>
  </si>
  <si>
    <t>50029</t>
  </si>
  <si>
    <t xml:space="preserve">ANIÑON                                       </t>
  </si>
  <si>
    <t>50034</t>
  </si>
  <si>
    <t xml:space="preserve">ARIZA                                        </t>
  </si>
  <si>
    <t>50038</t>
  </si>
  <si>
    <t xml:space="preserve">ATECA                                        </t>
  </si>
  <si>
    <t>50039</t>
  </si>
  <si>
    <t xml:space="preserve">AZUARA                                       </t>
  </si>
  <si>
    <t>50045</t>
  </si>
  <si>
    <t xml:space="preserve">BELCHITE                                     </t>
  </si>
  <si>
    <t>50051</t>
  </si>
  <si>
    <t xml:space="preserve">BIOTA                                        </t>
  </si>
  <si>
    <t>50055</t>
  </si>
  <si>
    <t xml:space="preserve">BORJA                                        </t>
  </si>
  <si>
    <t>50057</t>
  </si>
  <si>
    <t xml:space="preserve">BREA DE ARAGON                               </t>
  </si>
  <si>
    <t>50059</t>
  </si>
  <si>
    <t xml:space="preserve">BUJARALOZ                                    </t>
  </si>
  <si>
    <t>50060</t>
  </si>
  <si>
    <t xml:space="preserve">BULBUENTE                                    </t>
  </si>
  <si>
    <t>50068</t>
  </si>
  <si>
    <t xml:space="preserve">CALATORAO                                    </t>
  </si>
  <si>
    <t>50073</t>
  </si>
  <si>
    <t xml:space="preserve">CARIÑENA                                     </t>
  </si>
  <si>
    <t>50078</t>
  </si>
  <si>
    <t xml:space="preserve">CASTILISCAR                                  </t>
  </si>
  <si>
    <t>50079</t>
  </si>
  <si>
    <t xml:space="preserve">CERVERA DE LA CAÑADA                         </t>
  </si>
  <si>
    <t>50081</t>
  </si>
  <si>
    <t xml:space="preserve">CETINA                                       </t>
  </si>
  <si>
    <t>50085</t>
  </si>
  <si>
    <t xml:space="preserve">CODO                                         </t>
  </si>
  <si>
    <t>50090</t>
  </si>
  <si>
    <t xml:space="preserve">CUBEL                                        </t>
  </si>
  <si>
    <t>50091</t>
  </si>
  <si>
    <t xml:space="preserve">CUERLAS (LAS)                                </t>
  </si>
  <si>
    <t>50092</t>
  </si>
  <si>
    <t xml:space="preserve">CHIPRANA                                     </t>
  </si>
  <si>
    <t>50099</t>
  </si>
  <si>
    <t xml:space="preserve">EPILA                                        </t>
  </si>
  <si>
    <t>50102</t>
  </si>
  <si>
    <t xml:space="preserve">FABARA                                       </t>
  </si>
  <si>
    <t>50104</t>
  </si>
  <si>
    <t xml:space="preserve">FARLETE                                      </t>
  </si>
  <si>
    <t>50113</t>
  </si>
  <si>
    <t xml:space="preserve">FUENDEJALON                                  </t>
  </si>
  <si>
    <t>50115</t>
  </si>
  <si>
    <t xml:space="preserve">FUENTES DE EBRO                              </t>
  </si>
  <si>
    <t>50117</t>
  </si>
  <si>
    <t xml:space="preserve">GALLOCANTA                                   </t>
  </si>
  <si>
    <t>50118</t>
  </si>
  <si>
    <t xml:space="preserve">GALLUR                                       </t>
  </si>
  <si>
    <t>50119</t>
  </si>
  <si>
    <t xml:space="preserve">GELSA                                        </t>
  </si>
  <si>
    <t>50123</t>
  </si>
  <si>
    <t xml:space="preserve">GRISEN                                       </t>
  </si>
  <si>
    <t>50124</t>
  </si>
  <si>
    <t xml:space="preserve">HERRERA DE LOS NAVARROS                      </t>
  </si>
  <si>
    <t>50134</t>
  </si>
  <si>
    <t xml:space="preserve">LANGA DEL CASTILLO                           </t>
  </si>
  <si>
    <t>50135</t>
  </si>
  <si>
    <t xml:space="preserve">LAYANA                                       </t>
  </si>
  <si>
    <t>50137</t>
  </si>
  <si>
    <t xml:space="preserve">LECIÑENA                                     </t>
  </si>
  <si>
    <t>50143</t>
  </si>
  <si>
    <t xml:space="preserve">LONGARES                                     </t>
  </si>
  <si>
    <t>50150</t>
  </si>
  <si>
    <t xml:space="preserve">LUMPIAQUE                                    </t>
  </si>
  <si>
    <t>50152</t>
  </si>
  <si>
    <t xml:space="preserve">MAELLA                                       </t>
  </si>
  <si>
    <t>50153</t>
  </si>
  <si>
    <t xml:space="preserve">MAGALLON                                     </t>
  </si>
  <si>
    <t>50154</t>
  </si>
  <si>
    <t xml:space="preserve">MAINAR                                       </t>
  </si>
  <si>
    <t>50160</t>
  </si>
  <si>
    <t xml:space="preserve">MALLEN                                       </t>
  </si>
  <si>
    <t>50165</t>
  </si>
  <si>
    <t xml:space="preserve">MEQUINENZA                                   </t>
  </si>
  <si>
    <t>50170</t>
  </si>
  <si>
    <t xml:space="preserve">MONEGRILLO                                   </t>
  </si>
  <si>
    <t>50181</t>
  </si>
  <si>
    <t xml:space="preserve">MUEL                                         </t>
  </si>
  <si>
    <t>50183</t>
  </si>
  <si>
    <t xml:space="preserve">MUNEBREGA                                    </t>
  </si>
  <si>
    <t>50190</t>
  </si>
  <si>
    <t xml:space="preserve">NOVALLAS                                     </t>
  </si>
  <si>
    <t>50200</t>
  </si>
  <si>
    <t xml:space="preserve">PANIZA                                       </t>
  </si>
  <si>
    <t>50206</t>
  </si>
  <si>
    <t xml:space="preserve">PERDIGUERA                                   </t>
  </si>
  <si>
    <t>50208</t>
  </si>
  <si>
    <t xml:space="preserve">PINA DE EBRO                                 </t>
  </si>
  <si>
    <t>50209</t>
  </si>
  <si>
    <t xml:space="preserve">PINSEQUE                                     </t>
  </si>
  <si>
    <t>50222</t>
  </si>
  <si>
    <t xml:space="preserve">QUINTO                                       </t>
  </si>
  <si>
    <t>50223</t>
  </si>
  <si>
    <t xml:space="preserve">REMOLINOS                                    </t>
  </si>
  <si>
    <t>50225</t>
  </si>
  <si>
    <t xml:space="preserve">RICLA                                        </t>
  </si>
  <si>
    <t>50230</t>
  </si>
  <si>
    <t xml:space="preserve">SADABA                                       </t>
  </si>
  <si>
    <t>50240</t>
  </si>
  <si>
    <t xml:space="preserve">SASTAGO                                      </t>
  </si>
  <si>
    <t>50244</t>
  </si>
  <si>
    <t xml:space="preserve">SIERRA DE LUNA                               </t>
  </si>
  <si>
    <t>50248</t>
  </si>
  <si>
    <t xml:space="preserve">SOS DEL REY CATOLICO                         </t>
  </si>
  <si>
    <t>50262</t>
  </si>
  <si>
    <t xml:space="preserve">TORRES DE BERRELLEN                          </t>
  </si>
  <si>
    <t>50271</t>
  </si>
  <si>
    <t xml:space="preserve">USED                                         </t>
  </si>
  <si>
    <t>50276</t>
  </si>
  <si>
    <t xml:space="preserve">VALPALMAS                                    </t>
  </si>
  <si>
    <t>50280</t>
  </si>
  <si>
    <t xml:space="preserve">VERA DE MONCAYO                              </t>
  </si>
  <si>
    <t>50287</t>
  </si>
  <si>
    <t xml:space="preserve">VILLALENGUA                                  </t>
  </si>
  <si>
    <t>50292</t>
  </si>
  <si>
    <t xml:space="preserve">VILLARREAL DE HUERVA                         </t>
  </si>
  <si>
    <t>50293</t>
  </si>
  <si>
    <t xml:space="preserve">VILLARROYA DE LA SIERRA                      </t>
  </si>
  <si>
    <t>50298</t>
  </si>
  <si>
    <t xml:space="preserve">ZUERA                                        </t>
  </si>
  <si>
    <t>50902</t>
  </si>
  <si>
    <t xml:space="preserve">MARRACOS                                     </t>
  </si>
  <si>
    <t>Resolución 19/02/25</t>
  </si>
  <si>
    <t>Real Decreto-Ley</t>
  </si>
  <si>
    <t>46029</t>
  </si>
  <si>
    <t xml:space="preserve">ALGEMESI                                     </t>
  </si>
  <si>
    <t>46094</t>
  </si>
  <si>
    <t xml:space="preserve">CATARROJA                                    </t>
  </si>
  <si>
    <t>46165</t>
  </si>
  <si>
    <t xml:space="preserve">MASSANASSA                                   </t>
  </si>
  <si>
    <t>46186</t>
  </si>
  <si>
    <t xml:space="preserve">PAIPORTA                                     </t>
  </si>
  <si>
    <t>RDL06/2024</t>
  </si>
  <si>
    <t xml:space="preserve">Resolución 10/03/2025
</t>
  </si>
  <si>
    <t>02006</t>
  </si>
  <si>
    <t xml:space="preserve">ALCADOZO                                     </t>
  </si>
  <si>
    <t>02008</t>
  </si>
  <si>
    <t xml:space="preserve">ALCARAZ                                      </t>
  </si>
  <si>
    <t>02012</t>
  </si>
  <si>
    <t xml:space="preserve">BALAZOTE                                     </t>
  </si>
  <si>
    <t>02016</t>
  </si>
  <si>
    <t xml:space="preserve">BIENSERVIDA                                  </t>
  </si>
  <si>
    <t>02025</t>
  </si>
  <si>
    <t xml:space="preserve">CAUDETE                                      </t>
  </si>
  <si>
    <t>02029</t>
  </si>
  <si>
    <t xml:space="preserve">CHINCHILLA DE MONTE-ARAGON                   </t>
  </si>
  <si>
    <t>02034</t>
  </si>
  <si>
    <t xml:space="preserve">FUENTEALBILLA                                </t>
  </si>
  <si>
    <t>02037</t>
  </si>
  <si>
    <t xml:space="preserve">HELLIN                                       </t>
  </si>
  <si>
    <t>02040</t>
  </si>
  <si>
    <t xml:space="preserve">HOYA-GONZALO                                 </t>
  </si>
  <si>
    <t>02044</t>
  </si>
  <si>
    <t xml:space="preserve">LIETOR                                       </t>
  </si>
  <si>
    <t>02046</t>
  </si>
  <si>
    <t xml:space="preserve">MAHORA                                       </t>
  </si>
  <si>
    <t>02052</t>
  </si>
  <si>
    <t xml:space="preserve">MOTILLEJA                                    </t>
  </si>
  <si>
    <t>02058</t>
  </si>
  <si>
    <t xml:space="preserve">PATERNA DEL MADERA                           </t>
  </si>
  <si>
    <t>02062</t>
  </si>
  <si>
    <t xml:space="preserve">POVEDILLA                                    </t>
  </si>
  <si>
    <t>02063</t>
  </si>
  <si>
    <t xml:space="preserve">POZOHONDO                                    </t>
  </si>
  <si>
    <t>02064</t>
  </si>
  <si>
    <t xml:space="preserve">POZO-LORENTE                                 </t>
  </si>
  <si>
    <t>02066</t>
  </si>
  <si>
    <t xml:space="preserve">RECUEJA (LA)                                 </t>
  </si>
  <si>
    <t>02070</t>
  </si>
  <si>
    <t xml:space="preserve">SALOBRE                                      </t>
  </si>
  <si>
    <t>02071</t>
  </si>
  <si>
    <t xml:space="preserve">SAN PEDRO                                    </t>
  </si>
  <si>
    <t>03000</t>
  </si>
  <si>
    <t xml:space="preserve">DIPUTACION PROV. DE ALICANTE                 </t>
  </si>
  <si>
    <t xml:space="preserve">ALCOY/ALCOI                                  </t>
  </si>
  <si>
    <t>03010</t>
  </si>
  <si>
    <t xml:space="preserve">ALFAFARA                                     </t>
  </si>
  <si>
    <t>03011</t>
  </si>
  <si>
    <t xml:space="preserve">ALFAS DEL PI (L')                            </t>
  </si>
  <si>
    <t>03012</t>
  </si>
  <si>
    <t xml:space="preserve">ALGORFA                                      </t>
  </si>
  <si>
    <t>03013</t>
  </si>
  <si>
    <t xml:space="preserve">ALGUEÑA                                      </t>
  </si>
  <si>
    <t>03015</t>
  </si>
  <si>
    <t xml:space="preserve">ALMORADI                                     </t>
  </si>
  <si>
    <t>03019</t>
  </si>
  <si>
    <t xml:space="preserve">ASPE                                         </t>
  </si>
  <si>
    <t>03023</t>
  </si>
  <si>
    <t xml:space="preserve">BENEIXAMA                                    </t>
  </si>
  <si>
    <t>03024</t>
  </si>
  <si>
    <t xml:space="preserve">BENEJUZAR                                    </t>
  </si>
  <si>
    <t>03025</t>
  </si>
  <si>
    <t xml:space="preserve">BENFERRI                                     </t>
  </si>
  <si>
    <t>03026</t>
  </si>
  <si>
    <t xml:space="preserve">BENIARBEIG                                   </t>
  </si>
  <si>
    <t>03028</t>
  </si>
  <si>
    <t xml:space="preserve">BENIARRES                                    </t>
  </si>
  <si>
    <t>03034</t>
  </si>
  <si>
    <t xml:space="preserve">BENIJOFAR                                    </t>
  </si>
  <si>
    <t>03038</t>
  </si>
  <si>
    <t xml:space="preserve">BENIMARFULL                                  </t>
  </si>
  <si>
    <t>03043</t>
  </si>
  <si>
    <t xml:space="preserve">BIAR                                         </t>
  </si>
  <si>
    <t>03045</t>
  </si>
  <si>
    <t xml:space="preserve">BOLULLA                                      </t>
  </si>
  <si>
    <t xml:space="preserve">CALLOSA DE SEGURA                            </t>
  </si>
  <si>
    <t>03050</t>
  </si>
  <si>
    <t xml:space="preserve">CAMPELLO (EL)                                </t>
  </si>
  <si>
    <t>03052</t>
  </si>
  <si>
    <t xml:space="preserve">CAÑADA                                       </t>
  </si>
  <si>
    <t xml:space="preserve">COCENTAINA                                   </t>
  </si>
  <si>
    <t>03062</t>
  </si>
  <si>
    <t xml:space="preserve">DAYA VIEJA                                   </t>
  </si>
  <si>
    <t xml:space="preserve">DENIA                                        </t>
  </si>
  <si>
    <t xml:space="preserve">ELDA                                         </t>
  </si>
  <si>
    <t>03069</t>
  </si>
  <si>
    <t xml:space="preserve">FINESTRAT                                    </t>
  </si>
  <si>
    <t>03071</t>
  </si>
  <si>
    <t xml:space="preserve">GATA DE GORGOS                               </t>
  </si>
  <si>
    <t>03074</t>
  </si>
  <si>
    <t xml:space="preserve">GRANJA DE ROCAMORA                           </t>
  </si>
  <si>
    <t>03075</t>
  </si>
  <si>
    <t xml:space="preserve">GUADALEST                                    </t>
  </si>
  <si>
    <t>03076</t>
  </si>
  <si>
    <t xml:space="preserve">GUARDAMAR DEL SEGURA                         </t>
  </si>
  <si>
    <t>03081</t>
  </si>
  <si>
    <t xml:space="preserve">XALÓ                                         </t>
  </si>
  <si>
    <t>03083</t>
  </si>
  <si>
    <t xml:space="preserve">JIJONA/XIXONA                                </t>
  </si>
  <si>
    <t>03086</t>
  </si>
  <si>
    <t xml:space="preserve">MILLENA                                      </t>
  </si>
  <si>
    <t>03090</t>
  </si>
  <si>
    <t xml:space="preserve">MUTXAMEL                                     </t>
  </si>
  <si>
    <t xml:space="preserve">NOVELDA                                      </t>
  </si>
  <si>
    <t>03095</t>
  </si>
  <si>
    <t xml:space="preserve">ONDARA                                       </t>
  </si>
  <si>
    <t>03097</t>
  </si>
  <si>
    <t xml:space="preserve">ORBA                                         </t>
  </si>
  <si>
    <t>03101</t>
  </si>
  <si>
    <t xml:space="preserve">PEDREGUER                                    </t>
  </si>
  <si>
    <t>03103</t>
  </si>
  <si>
    <t xml:space="preserve">PENAGUILA                                    </t>
  </si>
  <si>
    <t>03104</t>
  </si>
  <si>
    <t xml:space="preserve">PETRER                                       </t>
  </si>
  <si>
    <t>03105</t>
  </si>
  <si>
    <t xml:space="preserve">PINOSO                                       </t>
  </si>
  <si>
    <t>03106</t>
  </si>
  <si>
    <t xml:space="preserve">PLANES                                       </t>
  </si>
  <si>
    <t>03107</t>
  </si>
  <si>
    <t xml:space="preserve">POLOP                                        </t>
  </si>
  <si>
    <t>03109</t>
  </si>
  <si>
    <t xml:space="preserve">RAFAL                                        </t>
  </si>
  <si>
    <t>03112</t>
  </si>
  <si>
    <t xml:space="preserve">RELLEU                                       </t>
  </si>
  <si>
    <t>03114</t>
  </si>
  <si>
    <t xml:space="preserve">ROMANA (LA)                                  </t>
  </si>
  <si>
    <t>03116</t>
  </si>
  <si>
    <t xml:space="preserve">SALINAS                                      </t>
  </si>
  <si>
    <t>03120</t>
  </si>
  <si>
    <t xml:space="preserve">SAN MIGUEL DE SALINAS                        </t>
  </si>
  <si>
    <t>03121</t>
  </si>
  <si>
    <t xml:space="preserve">SANTA POLA                                   </t>
  </si>
  <si>
    <t>03122</t>
  </si>
  <si>
    <t>SAN VICENTE DEL RASPEIG/SANT VICENT DEL RASPE</t>
  </si>
  <si>
    <t>03123</t>
  </si>
  <si>
    <t xml:space="preserve">SAX                                          </t>
  </si>
  <si>
    <t>03124</t>
  </si>
  <si>
    <t xml:space="preserve">SELLA                                        </t>
  </si>
  <si>
    <t>03127</t>
  </si>
  <si>
    <t xml:space="preserve">TARBENA                                      </t>
  </si>
  <si>
    <t>03128</t>
  </si>
  <si>
    <t xml:space="preserve">TEULADA                                      </t>
  </si>
  <si>
    <t>03132</t>
  </si>
  <si>
    <t xml:space="preserve">TORREMANZANAS/TORRE DE LES MACANES (LA)      </t>
  </si>
  <si>
    <t>03137</t>
  </si>
  <si>
    <t xml:space="preserve">VALL DE LAGUAR (LA)                          </t>
  </si>
  <si>
    <t>03139</t>
  </si>
  <si>
    <t xml:space="preserve">VILLAJOYOSA/VILA JOIOSA (LA)                 </t>
  </si>
  <si>
    <t>03902</t>
  </si>
  <si>
    <t xml:space="preserve">PILAR DE LA HORADADA                         </t>
  </si>
  <si>
    <t>03903</t>
  </si>
  <si>
    <t xml:space="preserve">MONTESINOS (LOS)                             </t>
  </si>
  <si>
    <t>07002</t>
  </si>
  <si>
    <t xml:space="preserve">CONSEJO INSULAR DE MALLORCA                  </t>
  </si>
  <si>
    <t>07043</t>
  </si>
  <si>
    <t xml:space="preserve">PORRERES                                     </t>
  </si>
  <si>
    <t>08086</t>
  </si>
  <si>
    <t xml:space="preserve">FRANQUESES DEL VALLES (LES)                  </t>
  </si>
  <si>
    <t>08113</t>
  </si>
  <si>
    <t xml:space="preserve">MANRESA                                      </t>
  </si>
  <si>
    <t>08245</t>
  </si>
  <si>
    <t xml:space="preserve">SANTA COLOMA DE GRAMENET                     </t>
  </si>
  <si>
    <t>10090</t>
  </si>
  <si>
    <t xml:space="preserve">GUIJO DE GRANADILLA                          </t>
  </si>
  <si>
    <t>11020</t>
  </si>
  <si>
    <t xml:space="preserve">JEREZ DE LA FRONTERA                         </t>
  </si>
  <si>
    <t>11027</t>
  </si>
  <si>
    <t xml:space="preserve">PUERTO DE SANTA MARIA (EL)                   </t>
  </si>
  <si>
    <t>13039</t>
  </si>
  <si>
    <t xml:space="preserve">DAIMIEL                                      </t>
  </si>
  <si>
    <t>13054</t>
  </si>
  <si>
    <t xml:space="preserve">MEMBRILLA                                    </t>
  </si>
  <si>
    <t>13056</t>
  </si>
  <si>
    <t xml:space="preserve">MIGUELTURRA                                  </t>
  </si>
  <si>
    <t>15027</t>
  </si>
  <si>
    <t xml:space="preserve">COIROS                                       </t>
  </si>
  <si>
    <t>15032</t>
  </si>
  <si>
    <t xml:space="preserve">CURTIS                                       </t>
  </si>
  <si>
    <t>15035</t>
  </si>
  <si>
    <t xml:space="preserve">FENE                                         </t>
  </si>
  <si>
    <t>15089</t>
  </si>
  <si>
    <t xml:space="preserve">VEDRA                                        </t>
  </si>
  <si>
    <t>25000</t>
  </si>
  <si>
    <t xml:space="preserve">DIPUTACION PROV. DE LLEIDA                   </t>
  </si>
  <si>
    <t>25158</t>
  </si>
  <si>
    <t xml:space="preserve">PALAU D'ANGLESOLA (EL)                       </t>
  </si>
  <si>
    <t>28049</t>
  </si>
  <si>
    <t xml:space="preserve">COSLADA                                      </t>
  </si>
  <si>
    <t xml:space="preserve">FUENLABRADA                                  </t>
  </si>
  <si>
    <t>28161</t>
  </si>
  <si>
    <t xml:space="preserve">VALDEMORO                                    </t>
  </si>
  <si>
    <t>29000</t>
  </si>
  <si>
    <t xml:space="preserve">DIPUTACION PROV. DE MALAGA                   </t>
  </si>
  <si>
    <t>29015</t>
  </si>
  <si>
    <t xml:space="preserve">ANTEQUERA                                    </t>
  </si>
  <si>
    <t>30008</t>
  </si>
  <si>
    <t xml:space="preserve">ALHAMA DE MURCIA                             </t>
  </si>
  <si>
    <t>30016</t>
  </si>
  <si>
    <t xml:space="preserve">CARTAGENA                                    </t>
  </si>
  <si>
    <t>30033</t>
  </si>
  <si>
    <t xml:space="preserve">PUERTO LUMBRERAS                             </t>
  </si>
  <si>
    <t>30038</t>
  </si>
  <si>
    <t xml:space="preserve">TORRES DE COTILLAS (LAS)                     </t>
  </si>
  <si>
    <t>32000</t>
  </si>
  <si>
    <t xml:space="preserve">DIPUTACION PROV. DE OURENSE                  </t>
  </si>
  <si>
    <t>32075</t>
  </si>
  <si>
    <t xml:space="preserve">SAN CIBRAO DAS VIÑAS                         </t>
  </si>
  <si>
    <t>33004</t>
  </si>
  <si>
    <t xml:space="preserve">AVILES                                       </t>
  </si>
  <si>
    <t>33020</t>
  </si>
  <si>
    <t xml:space="preserve">CORVERA DE ASTURIAS                          </t>
  </si>
  <si>
    <t>33037</t>
  </si>
  <si>
    <t xml:space="preserve">MIERES                                       </t>
  </si>
  <si>
    <t>34000</t>
  </si>
  <si>
    <t xml:space="preserve">DIPUTACION PROV. DE PALENCIA                 </t>
  </si>
  <si>
    <t>34028</t>
  </si>
  <si>
    <t xml:space="preserve">BASCONES DE OJEDA                            </t>
  </si>
  <si>
    <t>34047</t>
  </si>
  <si>
    <t xml:space="preserve">CARRION DE LOS CONDES                        </t>
  </si>
  <si>
    <t>34057</t>
  </si>
  <si>
    <t xml:space="preserve">CEVICO DE LA TORRE                           </t>
  </si>
  <si>
    <t>34087</t>
  </si>
  <si>
    <t xml:space="preserve">HORNILLOS DE CERRATO                         </t>
  </si>
  <si>
    <t>34104</t>
  </si>
  <si>
    <t xml:space="preserve">MELGAR DE YUSO                               </t>
  </si>
  <si>
    <t>34120</t>
  </si>
  <si>
    <t xml:space="preserve">PALENCIA                                     </t>
  </si>
  <si>
    <t>34147</t>
  </si>
  <si>
    <t xml:space="preserve">RENEDO DE LA VEGA                            </t>
  </si>
  <si>
    <t>34154</t>
  </si>
  <si>
    <t xml:space="preserve">REVILLA DE COLLAZOS                          </t>
  </si>
  <si>
    <t>34182</t>
  </si>
  <si>
    <t xml:space="preserve">TORQUEMADA                                   </t>
  </si>
  <si>
    <t>34238</t>
  </si>
  <si>
    <t xml:space="preserve">VILLAVIUDAS                                  </t>
  </si>
  <si>
    <t>34241</t>
  </si>
  <si>
    <t xml:space="preserve">VILLODRE                                     </t>
  </si>
  <si>
    <t>41000</t>
  </si>
  <si>
    <t xml:space="preserve">DIPUTACION PROV. DE SEVILLA                  </t>
  </si>
  <si>
    <t>41059</t>
  </si>
  <si>
    <t xml:space="preserve">MAIRENA DEL ALJARAFE                         </t>
  </si>
  <si>
    <t>45001</t>
  </si>
  <si>
    <t xml:space="preserve">AJOFRIN                                      </t>
  </si>
  <si>
    <t>45006</t>
  </si>
  <si>
    <t xml:space="preserve">ALCAUDETE DE LA JARA                         </t>
  </si>
  <si>
    <t>45007</t>
  </si>
  <si>
    <t xml:space="preserve">ALCOLEA DE TAJO                              </t>
  </si>
  <si>
    <t>45023</t>
  </si>
  <si>
    <t xml:space="preserve">BURGUILLOS DE TOLEDO                         </t>
  </si>
  <si>
    <t>45025</t>
  </si>
  <si>
    <t xml:space="preserve">CABAÑAS DE LA SAGRA                          </t>
  </si>
  <si>
    <t>45027</t>
  </si>
  <si>
    <t xml:space="preserve">CABEZAMESADA                                 </t>
  </si>
  <si>
    <t>45034</t>
  </si>
  <si>
    <t xml:space="preserve">CAMUÑAS                                      </t>
  </si>
  <si>
    <t>45041</t>
  </si>
  <si>
    <t xml:space="preserve">CASARRUBIOS DEL MONTE                        </t>
  </si>
  <si>
    <t>45052</t>
  </si>
  <si>
    <t xml:space="preserve">COBISA                                       </t>
  </si>
  <si>
    <t>45056</t>
  </si>
  <si>
    <t xml:space="preserve">CHOZAS DE CANALES                            </t>
  </si>
  <si>
    <t>45066</t>
  </si>
  <si>
    <t xml:space="preserve">FUENSALIDA                                   </t>
  </si>
  <si>
    <t>45070</t>
  </si>
  <si>
    <t xml:space="preserve">GUADAMUR                                     </t>
  </si>
  <si>
    <t>45087</t>
  </si>
  <si>
    <t xml:space="preserve">MADRIDEJOS                                   </t>
  </si>
  <si>
    <t>45092</t>
  </si>
  <si>
    <t xml:space="preserve">MARJALIZA                                    </t>
  </si>
  <si>
    <t>45096</t>
  </si>
  <si>
    <t xml:space="preserve">MAZARAMBROZ                                  </t>
  </si>
  <si>
    <t>45110</t>
  </si>
  <si>
    <t xml:space="preserve">NAVALCAN                                     </t>
  </si>
  <si>
    <t>45114</t>
  </si>
  <si>
    <t xml:space="preserve">NAVAMORCUENDE                                </t>
  </si>
  <si>
    <t>45117</t>
  </si>
  <si>
    <t xml:space="preserve">NOMBELA                                      </t>
  </si>
  <si>
    <t>45119</t>
  </si>
  <si>
    <t xml:space="preserve">NUMANCIA DE LA SAGRA                         </t>
  </si>
  <si>
    <t>45134</t>
  </si>
  <si>
    <t xml:space="preserve">PORTILLO DE TOLEDO                           </t>
  </si>
  <si>
    <t>45145</t>
  </si>
  <si>
    <t xml:space="preserve">RECAS                                        </t>
  </si>
  <si>
    <t>45155</t>
  </si>
  <si>
    <t xml:space="preserve">SANTA ANA DE PUSA                            </t>
  </si>
  <si>
    <t>45157</t>
  </si>
  <si>
    <t xml:space="preserve">SANTA CRUZ DEL RETAMAR                       </t>
  </si>
  <si>
    <t>45158</t>
  </si>
  <si>
    <t xml:space="preserve">SANTA OLALLA                                 </t>
  </si>
  <si>
    <t>45166</t>
  </si>
  <si>
    <t xml:space="preserve">TEMBLEQUE                                    </t>
  </si>
  <si>
    <t>45173</t>
  </si>
  <si>
    <t xml:space="preserve">TORRIJOS                                     </t>
  </si>
  <si>
    <t>45174</t>
  </si>
  <si>
    <t xml:space="preserve">TOTANES                                      </t>
  </si>
  <si>
    <t>45181</t>
  </si>
  <si>
    <t xml:space="preserve">VELADA                                       </t>
  </si>
  <si>
    <t>45183</t>
  </si>
  <si>
    <t xml:space="preserve">VENTAS DE RETAMOSA (LAS)                     </t>
  </si>
  <si>
    <t>45190</t>
  </si>
  <si>
    <t xml:space="preserve">VILLAMINAYA                                  </t>
  </si>
  <si>
    <t>45200</t>
  </si>
  <si>
    <t xml:space="preserve">YEBENES (LOS)                                </t>
  </si>
  <si>
    <t>46235</t>
  </si>
  <si>
    <t xml:space="preserve">SUECA                                        </t>
  </si>
  <si>
    <t>Resolución 21/03/2025</t>
  </si>
  <si>
    <t>Resolución 26/03/2025</t>
  </si>
  <si>
    <t>30002</t>
  </si>
  <si>
    <t>30003</t>
  </si>
  <si>
    <t>30902</t>
  </si>
  <si>
    <t>04013</t>
  </si>
  <si>
    <t>08006</t>
  </si>
  <si>
    <t>06015</t>
  </si>
  <si>
    <t>25040</t>
  </si>
  <si>
    <t>08020</t>
  </si>
  <si>
    <t>25050</t>
  </si>
  <si>
    <t>30010</t>
  </si>
  <si>
    <t>30011</t>
  </si>
  <si>
    <t>28027</t>
  </si>
  <si>
    <t>09059</t>
  </si>
  <si>
    <t>08033</t>
  </si>
  <si>
    <t>08035</t>
  </si>
  <si>
    <t>08044</t>
  </si>
  <si>
    <t>08266</t>
  </si>
  <si>
    <t>28054</t>
  </si>
  <si>
    <t>08089</t>
  </si>
  <si>
    <t>08101</t>
  </si>
  <si>
    <t>08102</t>
  </si>
  <si>
    <t>30022</t>
  </si>
  <si>
    <t>30026</t>
  </si>
  <si>
    <t>30027</t>
  </si>
  <si>
    <t>25137</t>
  </si>
  <si>
    <t>30029</t>
  </si>
  <si>
    <t>08147</t>
  </si>
  <si>
    <t>46190</t>
  </si>
  <si>
    <t>39054</t>
  </si>
  <si>
    <t>43123</t>
  </si>
  <si>
    <t>08217</t>
  </si>
  <si>
    <t>30901</t>
  </si>
  <si>
    <t>28150</t>
  </si>
  <si>
    <t>30041</t>
  </si>
  <si>
    <t>08295</t>
  </si>
  <si>
    <t>08305</t>
  </si>
  <si>
    <t>36060</t>
  </si>
  <si>
    <t>12135</t>
  </si>
  <si>
    <t>39098</t>
  </si>
  <si>
    <t>Compensaciones de beneficios fiscales en tributos locales
 -Como consecuencia de normas legales del Estado. DANA-</t>
  </si>
  <si>
    <t>RDL04/2023</t>
  </si>
  <si>
    <t>01060</t>
  </si>
  <si>
    <t xml:space="preserve">YECORA                                       </t>
  </si>
  <si>
    <t xml:space="preserve">MURCIA                                       </t>
  </si>
  <si>
    <t>30043</t>
  </si>
  <si>
    <t xml:space="preserve">YECLA                                        </t>
  </si>
  <si>
    <t>41065</t>
  </si>
  <si>
    <t xml:space="preserve">MORON DE LA FRONTERA                         </t>
  </si>
  <si>
    <t>42134</t>
  </si>
  <si>
    <t xml:space="preserve">OLVEGA                                       </t>
  </si>
  <si>
    <t>RDL04/2022</t>
  </si>
  <si>
    <t>25055</t>
  </si>
  <si>
    <t xml:space="preserve">BIOSCA                                       </t>
  </si>
  <si>
    <t xml:space="preserve">Resolución 26/03/2025
</t>
  </si>
  <si>
    <t>46133</t>
  </si>
  <si>
    <t xml:space="preserve">GESTALGAR                                    </t>
  </si>
  <si>
    <t>46193</t>
  </si>
  <si>
    <t xml:space="preserve">PICANYA                                      </t>
  </si>
  <si>
    <t>46261</t>
  </si>
  <si>
    <t xml:space="preserve">YATOVA                                       </t>
  </si>
  <si>
    <t xml:space="preserve">Resolución 23/04/2025
</t>
  </si>
  <si>
    <t>Resolución 05/05/2025</t>
  </si>
  <si>
    <t>46021</t>
  </si>
  <si>
    <t>05019</t>
  </si>
  <si>
    <t>37046</t>
  </si>
  <si>
    <t>08029</t>
  </si>
  <si>
    <t>36005</t>
  </si>
  <si>
    <t>36008</t>
  </si>
  <si>
    <t>13034</t>
  </si>
  <si>
    <t>28041</t>
  </si>
  <si>
    <t>14021</t>
  </si>
  <si>
    <t>34069</t>
  </si>
  <si>
    <t>08076</t>
  </si>
  <si>
    <t>08103</t>
  </si>
  <si>
    <t>08114</t>
  </si>
  <si>
    <t>08118</t>
  </si>
  <si>
    <t>08120</t>
  </si>
  <si>
    <t>08125</t>
  </si>
  <si>
    <t>36033</t>
  </si>
  <si>
    <t>36035</t>
  </si>
  <si>
    <t>33044</t>
  </si>
  <si>
    <t>36042</t>
  </si>
  <si>
    <t>36039</t>
  </si>
  <si>
    <t>28115</t>
  </si>
  <si>
    <t>17152</t>
  </si>
  <si>
    <t>08205</t>
  </si>
  <si>
    <t>08240</t>
  </si>
  <si>
    <t>36051</t>
  </si>
  <si>
    <t>25203</t>
  </si>
  <si>
    <t>36053</t>
  </si>
  <si>
    <t>13082</t>
  </si>
  <si>
    <t>08285</t>
  </si>
  <si>
    <t>39087</t>
  </si>
  <si>
    <t>30039</t>
  </si>
  <si>
    <t>23092</t>
  </si>
  <si>
    <t>36057</t>
  </si>
  <si>
    <t>28177</t>
  </si>
  <si>
    <t>13096</t>
  </si>
  <si>
    <t>02084</t>
  </si>
  <si>
    <t xml:space="preserve">VILLAVERDE DE GUADALIMAR                     </t>
  </si>
  <si>
    <t>03041</t>
  </si>
  <si>
    <t xml:space="preserve">BENISSA                                      </t>
  </si>
  <si>
    <t>03048</t>
  </si>
  <si>
    <t xml:space="preserve">CALLOSA D'EN SARRIA                          </t>
  </si>
  <si>
    <t xml:space="preserve">CASTALLA                                     </t>
  </si>
  <si>
    <t>03058</t>
  </si>
  <si>
    <t xml:space="preserve">COX                                          </t>
  </si>
  <si>
    <t>03111</t>
  </si>
  <si>
    <t xml:space="preserve">REDOVAN                                      </t>
  </si>
  <si>
    <t>03115</t>
  </si>
  <si>
    <t xml:space="preserve">SAGRA                                        </t>
  </si>
  <si>
    <t>07016</t>
  </si>
  <si>
    <t xml:space="preserve">CONSELL                                      </t>
  </si>
  <si>
    <t>09048</t>
  </si>
  <si>
    <t xml:space="preserve">BELORADO                                     </t>
  </si>
  <si>
    <t>09056</t>
  </si>
  <si>
    <t xml:space="preserve">BRIVIESCA                                    </t>
  </si>
  <si>
    <t>09064</t>
  </si>
  <si>
    <t xml:space="preserve">CALERUEGA                                    </t>
  </si>
  <si>
    <t>09085</t>
  </si>
  <si>
    <t xml:space="preserve">CASTRILLO DE LA VEGA                         </t>
  </si>
  <si>
    <t>09091</t>
  </si>
  <si>
    <t xml:space="preserve">CASTROJERIZ                                  </t>
  </si>
  <si>
    <t>09098</t>
  </si>
  <si>
    <t xml:space="preserve">CEREZO DE RIO TIRON                          </t>
  </si>
  <si>
    <t>09114</t>
  </si>
  <si>
    <t xml:space="preserve">CUBILLO DEL CAMPO                            </t>
  </si>
  <si>
    <t>09124</t>
  </si>
  <si>
    <t xml:space="preserve">ESPINOSA DE LOS MONTEROS                     </t>
  </si>
  <si>
    <t>09125</t>
  </si>
  <si>
    <t xml:space="preserve">ESTEPAR                                      </t>
  </si>
  <si>
    <t>09131</t>
  </si>
  <si>
    <t xml:space="preserve">FRESNILLO DE LAS DUEÑAS                      </t>
  </si>
  <si>
    <t>09136</t>
  </si>
  <si>
    <t xml:space="preserve">FUENTECEN                                    </t>
  </si>
  <si>
    <t>09152</t>
  </si>
  <si>
    <t xml:space="preserve">GUMIEL DE MERCADO                            </t>
  </si>
  <si>
    <t>09168</t>
  </si>
  <si>
    <t xml:space="preserve">HORRA (LA)                                   </t>
  </si>
  <si>
    <t>09174</t>
  </si>
  <si>
    <t xml:space="preserve">HUERTA DE REY                                </t>
  </si>
  <si>
    <t>09190</t>
  </si>
  <si>
    <t xml:space="preserve">JUNTA DE VILLALBA DE LOSA                    </t>
  </si>
  <si>
    <t>09194</t>
  </si>
  <si>
    <t xml:space="preserve">LERMA                                        </t>
  </si>
  <si>
    <t>09209</t>
  </si>
  <si>
    <t xml:space="preserve">MEDINA DE POMAR                              </t>
  </si>
  <si>
    <t>09211</t>
  </si>
  <si>
    <t xml:space="preserve">MELGAR DE FERNAMENTAL                        </t>
  </si>
  <si>
    <t>09218</t>
  </si>
  <si>
    <t xml:space="preserve">MILAGROS                                     </t>
  </si>
  <si>
    <t>09227</t>
  </si>
  <si>
    <t xml:space="preserve">MONTORIO                                     </t>
  </si>
  <si>
    <t>09251</t>
  </si>
  <si>
    <t xml:space="preserve">PANCORBO                                     </t>
  </si>
  <si>
    <t>09256</t>
  </si>
  <si>
    <t xml:space="preserve">PEDROSA DE DUERO                             </t>
  </si>
  <si>
    <t>09261</t>
  </si>
  <si>
    <t xml:space="preserve">PEÑARANDA DE DUERO                           </t>
  </si>
  <si>
    <t>09274</t>
  </si>
  <si>
    <t xml:space="preserve">PRADOLUENGO                                  </t>
  </si>
  <si>
    <t>09279</t>
  </si>
  <si>
    <t xml:space="preserve">QUEMADA                                      </t>
  </si>
  <si>
    <t>09289</t>
  </si>
  <si>
    <t xml:space="preserve">QUINTANAR DE LA SIERRA                       </t>
  </si>
  <si>
    <t>09309</t>
  </si>
  <si>
    <t xml:space="preserve">REGUMIEL DE LA SIERRA                        </t>
  </si>
  <si>
    <t>09321</t>
  </si>
  <si>
    <t xml:space="preserve">ROA                                          </t>
  </si>
  <si>
    <t>09330</t>
  </si>
  <si>
    <t xml:space="preserve">SALAS DE LOS INFANTES                        </t>
  </si>
  <si>
    <t>09337</t>
  </si>
  <si>
    <t xml:space="preserve">SAN JUAN DEL MONTE                           </t>
  </si>
  <si>
    <t>09350</t>
  </si>
  <si>
    <t xml:space="preserve">SANTA MARIA DEL CAMPO                        </t>
  </si>
  <si>
    <t>09353</t>
  </si>
  <si>
    <t xml:space="preserve">SANTA MARIA RIVARREDONDA                     </t>
  </si>
  <si>
    <t>09363</t>
  </si>
  <si>
    <t xml:space="preserve">SASAMON                                      </t>
  </si>
  <si>
    <t>09369</t>
  </si>
  <si>
    <t xml:space="preserve">SOTILLO DE LA RIBERA                         </t>
  </si>
  <si>
    <t>09377</t>
  </si>
  <si>
    <t xml:space="preserve">TARDAJOS                                     </t>
  </si>
  <si>
    <t>09384</t>
  </si>
  <si>
    <t xml:space="preserve">TORDOMAR                                     </t>
  </si>
  <si>
    <t>09390</t>
  </si>
  <si>
    <t xml:space="preserve">TORRESANDINO                                 </t>
  </si>
  <si>
    <t>09394</t>
  </si>
  <si>
    <t xml:space="preserve">TRESPADERNE                                  </t>
  </si>
  <si>
    <t>09400</t>
  </si>
  <si>
    <t xml:space="preserve">VADOCONDES                                   </t>
  </si>
  <si>
    <t>09410</t>
  </si>
  <si>
    <t xml:space="preserve">VALLE DE MENA                                </t>
  </si>
  <si>
    <t>09425</t>
  </si>
  <si>
    <t xml:space="preserve">VILVIESTRE DEL PINAR                         </t>
  </si>
  <si>
    <t>09427</t>
  </si>
  <si>
    <t xml:space="preserve">VILLADIEGO                                   </t>
  </si>
  <si>
    <t>09432</t>
  </si>
  <si>
    <t xml:space="preserve">VILLAFRUELA                                  </t>
  </si>
  <si>
    <t>09442</t>
  </si>
  <si>
    <t xml:space="preserve">VILLALMANZO                                  </t>
  </si>
  <si>
    <t>09449</t>
  </si>
  <si>
    <t xml:space="preserve">VILLANUEVA DE ARGAÑO                         </t>
  </si>
  <si>
    <t>09456</t>
  </si>
  <si>
    <t xml:space="preserve">VILLAQUIRAN DE LOS INFANTES                  </t>
  </si>
  <si>
    <t>09483</t>
  </si>
  <si>
    <t xml:space="preserve">ZAZUAR                                       </t>
  </si>
  <si>
    <t>09903</t>
  </si>
  <si>
    <t xml:space="preserve">VILLARCAYO DE MERINDAD DE CASTILLA LA VIEJA  </t>
  </si>
  <si>
    <t>09906</t>
  </si>
  <si>
    <t xml:space="preserve">MERINDAD DE RIO UBIERNA                      </t>
  </si>
  <si>
    <t>09908</t>
  </si>
  <si>
    <t xml:space="preserve">VALLE DE LOSA                                </t>
  </si>
  <si>
    <t>13009</t>
  </si>
  <si>
    <t xml:space="preserve">ALDEA DEL REY                                </t>
  </si>
  <si>
    <t>13015</t>
  </si>
  <si>
    <t xml:space="preserve">ALMODOVAR DEL CAMPO                          </t>
  </si>
  <si>
    <t>13031</t>
  </si>
  <si>
    <t xml:space="preserve">CARRION DE CALATRAVA                         </t>
  </si>
  <si>
    <t>13047</t>
  </si>
  <si>
    <t xml:space="preserve">HERENCIA                                     </t>
  </si>
  <si>
    <t>13057</t>
  </si>
  <si>
    <t xml:space="preserve">MONTIEL                                      </t>
  </si>
  <si>
    <t>13063</t>
  </si>
  <si>
    <t xml:space="preserve">PIEDRABUENA                                  </t>
  </si>
  <si>
    <t>13066</t>
  </si>
  <si>
    <t xml:space="preserve">POZUELO DE CALATRAVA                         </t>
  </si>
  <si>
    <t>13071</t>
  </si>
  <si>
    <t xml:space="preserve">PUERTOLLANO                                  </t>
  </si>
  <si>
    <t>14000</t>
  </si>
  <si>
    <t xml:space="preserve">DIPUTACION PROV. DE CORDOBA                  </t>
  </si>
  <si>
    <t>14001</t>
  </si>
  <si>
    <t xml:space="preserve">ADAMUZ                                       </t>
  </si>
  <si>
    <t>14002</t>
  </si>
  <si>
    <t xml:space="preserve">AGUILAR DE LA FRONTERA                       </t>
  </si>
  <si>
    <t>14005</t>
  </si>
  <si>
    <t xml:space="preserve">ALMODOVAR DEL RIO                            </t>
  </si>
  <si>
    <t>14006</t>
  </si>
  <si>
    <t xml:space="preserve">AÑORA                                        </t>
  </si>
  <si>
    <t>14007</t>
  </si>
  <si>
    <t xml:space="preserve">BAENA                                        </t>
  </si>
  <si>
    <t>14012</t>
  </si>
  <si>
    <t xml:space="preserve">BUJALANCE                                    </t>
  </si>
  <si>
    <t>14018</t>
  </si>
  <si>
    <t xml:space="preserve">CARPIO (EL)                                  </t>
  </si>
  <si>
    <t>14019</t>
  </si>
  <si>
    <t xml:space="preserve">CASTRO DEL RIO                               </t>
  </si>
  <si>
    <t>14023</t>
  </si>
  <si>
    <t xml:space="preserve">DOS TORRES                                   </t>
  </si>
  <si>
    <t>14024</t>
  </si>
  <si>
    <t xml:space="preserve">ENCINAS REALES                               </t>
  </si>
  <si>
    <t>14025</t>
  </si>
  <si>
    <t xml:space="preserve">ESPEJO                                       </t>
  </si>
  <si>
    <t>14026</t>
  </si>
  <si>
    <t xml:space="preserve">ESPIEL                                       </t>
  </si>
  <si>
    <t>14030</t>
  </si>
  <si>
    <t xml:space="preserve">FUENTE PALMERA                               </t>
  </si>
  <si>
    <t>14032</t>
  </si>
  <si>
    <t xml:space="preserve">GRANJUELA (LA)                               </t>
  </si>
  <si>
    <t>14039</t>
  </si>
  <si>
    <t xml:space="preserve">LUQUE                                        </t>
  </si>
  <si>
    <t>14041</t>
  </si>
  <si>
    <t xml:space="preserve">MONTEMAYOR                                   </t>
  </si>
  <si>
    <t>14043</t>
  </si>
  <si>
    <t xml:space="preserve">MONTORO                                      </t>
  </si>
  <si>
    <t>14044</t>
  </si>
  <si>
    <t xml:space="preserve">MONTURQUE                                    </t>
  </si>
  <si>
    <t>14045</t>
  </si>
  <si>
    <t xml:space="preserve">MORILES                                      </t>
  </si>
  <si>
    <t>14047</t>
  </si>
  <si>
    <t xml:space="preserve">OBEJO                                        </t>
  </si>
  <si>
    <t>14048</t>
  </si>
  <si>
    <t xml:space="preserve">PALENCIANA                                   </t>
  </si>
  <si>
    <t>14050</t>
  </si>
  <si>
    <t xml:space="preserve">PEDRO ABAD                                   </t>
  </si>
  <si>
    <t>14051</t>
  </si>
  <si>
    <t xml:space="preserve">PEDROCHE                                     </t>
  </si>
  <si>
    <t>14059</t>
  </si>
  <si>
    <t xml:space="preserve">SAN SEBASTIAN DE LOS BALLESTEROS             </t>
  </si>
  <si>
    <t>14066</t>
  </si>
  <si>
    <t xml:space="preserve">VILLA DEL RIO                                </t>
  </si>
  <si>
    <t>14067</t>
  </si>
  <si>
    <t xml:space="preserve">VILLAFRANCA DE CORDOBA                       </t>
  </si>
  <si>
    <t>14068</t>
  </si>
  <si>
    <t xml:space="preserve">VILLAHARTA                                   </t>
  </si>
  <si>
    <t>14070</t>
  </si>
  <si>
    <t xml:space="preserve">VILLANUEVA DEL DUQUE                         </t>
  </si>
  <si>
    <t>14071</t>
  </si>
  <si>
    <t xml:space="preserve">VILLANUEVA DEL REY                           </t>
  </si>
  <si>
    <t>14074</t>
  </si>
  <si>
    <t xml:space="preserve">VISO (EL)                                    </t>
  </si>
  <si>
    <t>15009</t>
  </si>
  <si>
    <t xml:space="preserve">BETANZOS                                     </t>
  </si>
  <si>
    <t>15031</t>
  </si>
  <si>
    <t xml:space="preserve">CULLEREDO                                    </t>
  </si>
  <si>
    <t>15069</t>
  </si>
  <si>
    <t xml:space="preserve">PONTEDEUME                                   </t>
  </si>
  <si>
    <t>15082</t>
  </si>
  <si>
    <t xml:space="preserve">TEO                                          </t>
  </si>
  <si>
    <t>15086</t>
  </si>
  <si>
    <t xml:space="preserve">TRAZO                                        </t>
  </si>
  <si>
    <t>15088</t>
  </si>
  <si>
    <t xml:space="preserve">VAL DO DUBRA                                 </t>
  </si>
  <si>
    <t>16005</t>
  </si>
  <si>
    <t xml:space="preserve">ALBALATE DE LAS NOGUERAS                     </t>
  </si>
  <si>
    <t>16014</t>
  </si>
  <si>
    <t xml:space="preserve">ALIAGUILLA                                   </t>
  </si>
  <si>
    <t>16033</t>
  </si>
  <si>
    <t xml:space="preserve">BELMONTE                                     </t>
  </si>
  <si>
    <t>16042</t>
  </si>
  <si>
    <t xml:space="preserve">CAMPILLO DE ALTOBUEY                         </t>
  </si>
  <si>
    <t>16058</t>
  </si>
  <si>
    <t xml:space="preserve">CARRASCOSA DE HARO                           </t>
  </si>
  <si>
    <t>16061</t>
  </si>
  <si>
    <t xml:space="preserve">CASAS DE FERNANDO ALONSO                     </t>
  </si>
  <si>
    <t>16073</t>
  </si>
  <si>
    <t xml:space="preserve">CERVERA DEL LLANO                            </t>
  </si>
  <si>
    <t>16086</t>
  </si>
  <si>
    <t xml:space="preserve">FUENTE DE PEDRO NAHARRO                      </t>
  </si>
  <si>
    <t>16100</t>
  </si>
  <si>
    <t xml:space="preserve">HINOJOSOS (LOS)                              </t>
  </si>
  <si>
    <t>16102</t>
  </si>
  <si>
    <t xml:space="preserve">HONRUBIA                                     </t>
  </si>
  <si>
    <t>16124</t>
  </si>
  <si>
    <t xml:space="preserve">MESAS (LAS)                                  </t>
  </si>
  <si>
    <t>16129</t>
  </si>
  <si>
    <t xml:space="preserve">MONTALBANEJO                                 </t>
  </si>
  <si>
    <t>16133</t>
  </si>
  <si>
    <t xml:space="preserve">MOTA DEL CUERVO                              </t>
  </si>
  <si>
    <t>16153</t>
  </si>
  <si>
    <t xml:space="preserve">PEDERNOSO (EL)                               </t>
  </si>
  <si>
    <t>16171</t>
  </si>
  <si>
    <t xml:space="preserve">PROVENCIO (EL)                               </t>
  </si>
  <si>
    <t>16191</t>
  </si>
  <si>
    <t xml:space="preserve">SAN LORENZO DE LA PARRILLA                   </t>
  </si>
  <si>
    <t>16195</t>
  </si>
  <si>
    <t xml:space="preserve">SANTA MARIA DEL CAMPO RUS                    </t>
  </si>
  <si>
    <t>16202</t>
  </si>
  <si>
    <t xml:space="preserve">TALAYUELAS                                   </t>
  </si>
  <si>
    <t>16216</t>
  </si>
  <si>
    <t xml:space="preserve">TRESJUNCOS                                   </t>
  </si>
  <si>
    <t>16242</t>
  </si>
  <si>
    <t xml:space="preserve">VILLACONEJOS DE TRABAQUE                     </t>
  </si>
  <si>
    <t>16243</t>
  </si>
  <si>
    <t xml:space="preserve">VILLAESCUSA DE HARO                          </t>
  </si>
  <si>
    <t>17000</t>
  </si>
  <si>
    <t xml:space="preserve">DIPUTACION PROV. DE GIRONA                   </t>
  </si>
  <si>
    <t>17066</t>
  </si>
  <si>
    <t xml:space="preserve">FIGUERES                                     </t>
  </si>
  <si>
    <t>18012</t>
  </si>
  <si>
    <t xml:space="preserve">ALGARINEJO                                   </t>
  </si>
  <si>
    <t>18017</t>
  </si>
  <si>
    <t xml:space="preserve">ALMUÑECAR                                    </t>
  </si>
  <si>
    <t>18023</t>
  </si>
  <si>
    <t xml:space="preserve">BAZA                                         </t>
  </si>
  <si>
    <t>18051</t>
  </si>
  <si>
    <t xml:space="preserve">COLOMERA                                     </t>
  </si>
  <si>
    <t>18066</t>
  </si>
  <si>
    <t xml:space="preserve">DEIFONTES                                    </t>
  </si>
  <si>
    <t>18098</t>
  </si>
  <si>
    <t xml:space="preserve">HUESCAR                                      </t>
  </si>
  <si>
    <t>18100</t>
  </si>
  <si>
    <t xml:space="preserve">HUETOR TAJAR                                 </t>
  </si>
  <si>
    <t>18132</t>
  </si>
  <si>
    <t xml:space="preserve">MOCLIN                                       </t>
  </si>
  <si>
    <t>18912</t>
  </si>
  <si>
    <t xml:space="preserve">CUEVAS DEL CAMPO                             </t>
  </si>
  <si>
    <t>25011</t>
  </si>
  <si>
    <t xml:space="preserve">ALCARRAS                                     </t>
  </si>
  <si>
    <t>25012</t>
  </si>
  <si>
    <t xml:space="preserve">ALCOLETGE                                    </t>
  </si>
  <si>
    <t>25019</t>
  </si>
  <si>
    <t xml:space="preserve">ALMACELLES                                   </t>
  </si>
  <si>
    <t>25027</t>
  </si>
  <si>
    <t xml:space="preserve">ANGLESOLA                                    </t>
  </si>
  <si>
    <t>25029</t>
  </si>
  <si>
    <t xml:space="preserve">ARBECA                                       </t>
  </si>
  <si>
    <t>25070</t>
  </si>
  <si>
    <t xml:space="preserve">CASTELLSERA                                  </t>
  </si>
  <si>
    <t>25073</t>
  </si>
  <si>
    <t xml:space="preserve">CERVIA DE LES GARRIGUES                      </t>
  </si>
  <si>
    <t>25079</t>
  </si>
  <si>
    <t xml:space="preserve">CUBELLS                                      </t>
  </si>
  <si>
    <t>25081</t>
  </si>
  <si>
    <t xml:space="preserve">ESPLUGA CALBA (L')                           </t>
  </si>
  <si>
    <t>25085</t>
  </si>
  <si>
    <t xml:space="preserve">ESTARAS                                      </t>
  </si>
  <si>
    <t>25101</t>
  </si>
  <si>
    <t xml:space="preserve">GRANADELLA (LA)                              </t>
  </si>
  <si>
    <t>25102</t>
  </si>
  <si>
    <t xml:space="preserve">GRANJA D'ESCARP (LA)                         </t>
  </si>
  <si>
    <t>25115</t>
  </si>
  <si>
    <t xml:space="preserve">ISONA I CONCA DELLA                          </t>
  </si>
  <si>
    <t>25121</t>
  </si>
  <si>
    <t xml:space="preserve">LES                                          </t>
  </si>
  <si>
    <t>25153</t>
  </si>
  <si>
    <t xml:space="preserve">OMELLONS (ELS)                               </t>
  </si>
  <si>
    <t>25164</t>
  </si>
  <si>
    <t xml:space="preserve">PENELLES                                     </t>
  </si>
  <si>
    <t>25165</t>
  </si>
  <si>
    <t xml:space="preserve">PERAMOLA                                     </t>
  </si>
  <si>
    <t>25172</t>
  </si>
  <si>
    <t xml:space="preserve">PONTS                                        </t>
  </si>
  <si>
    <t>25173</t>
  </si>
  <si>
    <t xml:space="preserve">PONT DE SUERT (EL)                           </t>
  </si>
  <si>
    <t>25177</t>
  </si>
  <si>
    <t xml:space="preserve">PREIXENS                                     </t>
  </si>
  <si>
    <t>25190</t>
  </si>
  <si>
    <t xml:space="preserve">SALAS DE PALLARS                             </t>
  </si>
  <si>
    <t>25193</t>
  </si>
  <si>
    <t xml:space="preserve">SANT LLORENC DE MORUNYS                      </t>
  </si>
  <si>
    <t>25194</t>
  </si>
  <si>
    <t xml:space="preserve">SANT RAMON                                   </t>
  </si>
  <si>
    <t>25197</t>
  </si>
  <si>
    <t xml:space="preserve">SANT GUIM DE LA PLANA                        </t>
  </si>
  <si>
    <t>25205</t>
  </si>
  <si>
    <t xml:space="preserve">SIDAMON                                      </t>
  </si>
  <si>
    <t>25209</t>
  </si>
  <si>
    <t xml:space="preserve">SORT                                         </t>
  </si>
  <si>
    <t>25230</t>
  </si>
  <si>
    <t xml:space="preserve">TORREGROSSA                                  </t>
  </si>
  <si>
    <t>25232</t>
  </si>
  <si>
    <t xml:space="preserve">TORRES DE SEGRE                              </t>
  </si>
  <si>
    <t>25240</t>
  </si>
  <si>
    <t xml:space="preserve">VALLFOGONA DE BALAGUER                       </t>
  </si>
  <si>
    <t>25249</t>
  </si>
  <si>
    <t xml:space="preserve">VILANOVA DE L'AGUDA                          </t>
  </si>
  <si>
    <t>25250</t>
  </si>
  <si>
    <t xml:space="preserve">VILANOVA DE MEIA                             </t>
  </si>
  <si>
    <t>25252</t>
  </si>
  <si>
    <t xml:space="preserve">VILA-SANA                                    </t>
  </si>
  <si>
    <t>26170</t>
  </si>
  <si>
    <t xml:space="preserve">VILLAR DE ARNEDO (EL)                        </t>
  </si>
  <si>
    <t xml:space="preserve">TOTANA                                       </t>
  </si>
  <si>
    <t xml:space="preserve">SANTOMERA                                    </t>
  </si>
  <si>
    <t xml:space="preserve">OVIEDO                                       </t>
  </si>
  <si>
    <t>33054</t>
  </si>
  <si>
    <t xml:space="preserve">REGUERAS (LAS)                               </t>
  </si>
  <si>
    <t>33076</t>
  </si>
  <si>
    <t xml:space="preserve">VILLAVICIOSA                                 </t>
  </si>
  <si>
    <t>34083</t>
  </si>
  <si>
    <t xml:space="preserve">HERRERA DE PISUERGA                          </t>
  </si>
  <si>
    <t>46085</t>
  </si>
  <si>
    <t xml:space="preserve">CARLET                                       </t>
  </si>
  <si>
    <t>46183</t>
  </si>
  <si>
    <t xml:space="preserve">OLLERIA (L')                                 </t>
  </si>
  <si>
    <t xml:space="preserve">VALENCIA                                     </t>
  </si>
  <si>
    <t>50272</t>
  </si>
  <si>
    <t xml:space="preserve">UTEBO                                        </t>
  </si>
  <si>
    <t>46007</t>
  </si>
  <si>
    <t xml:space="preserve">ALBAL                                        </t>
  </si>
  <si>
    <t xml:space="preserve">ALDAIA                                       </t>
  </si>
  <si>
    <t>46077</t>
  </si>
  <si>
    <t xml:space="preserve">BUÑOL                                        </t>
  </si>
  <si>
    <t>46080</t>
  </si>
  <si>
    <t xml:space="preserve">CAMPORROBLES                                 </t>
  </si>
  <si>
    <t xml:space="preserve">CULLERA                                      </t>
  </si>
  <si>
    <t>46223</t>
  </si>
  <si>
    <t xml:space="preserve">SEDAVI                                       </t>
  </si>
  <si>
    <t>Resolución 30/05/2025</t>
  </si>
  <si>
    <t>Resolución 04/06/2025</t>
  </si>
  <si>
    <t>42020</t>
  </si>
  <si>
    <t>28014</t>
  </si>
  <si>
    <t>13028</t>
  </si>
  <si>
    <t>08040</t>
  </si>
  <si>
    <t>07022</t>
  </si>
  <si>
    <t>28065</t>
  </si>
  <si>
    <t>28079</t>
  </si>
  <si>
    <t>08121</t>
  </si>
  <si>
    <t>08126</t>
  </si>
  <si>
    <t>08141</t>
  </si>
  <si>
    <t>08156</t>
  </si>
  <si>
    <t>08161</t>
  </si>
  <si>
    <t>08172</t>
  </si>
  <si>
    <t>08175</t>
  </si>
  <si>
    <t>08180</t>
  </si>
  <si>
    <t>37274</t>
  </si>
  <si>
    <t>16190</t>
  </si>
  <si>
    <t>08202</t>
  </si>
  <si>
    <t>08192</t>
  </si>
  <si>
    <t>08267</t>
  </si>
  <si>
    <t>50251</t>
  </si>
  <si>
    <t>08284</t>
  </si>
  <si>
    <t>50297</t>
  </si>
  <si>
    <t>Resolución 08/07/2025</t>
  </si>
  <si>
    <t>25002</t>
  </si>
  <si>
    <t xml:space="preserve">AGER                                         </t>
  </si>
  <si>
    <t>25003</t>
  </si>
  <si>
    <t xml:space="preserve">AGRAMUNT                                     </t>
  </si>
  <si>
    <t>25004</t>
  </si>
  <si>
    <t xml:space="preserve">ALAMUS (ELS)                                 </t>
  </si>
  <si>
    <t>25015</t>
  </si>
  <si>
    <t xml:space="preserve">ALGERRI                                      </t>
  </si>
  <si>
    <t>25016</t>
  </si>
  <si>
    <t xml:space="preserve">ALGUAIRE                                     </t>
  </si>
  <si>
    <t>25021</t>
  </si>
  <si>
    <t xml:space="preserve">ALMENAR                                      </t>
  </si>
  <si>
    <t>25034</t>
  </si>
  <si>
    <t xml:space="preserve">ARTESA DE SEGRE                              </t>
  </si>
  <si>
    <t>25035</t>
  </si>
  <si>
    <t xml:space="preserve">SENTIU DE SIO (LA)                           </t>
  </si>
  <si>
    <t>25037</t>
  </si>
  <si>
    <t xml:space="preserve">AVELLANES I SANTA LINYA (LES)                </t>
  </si>
  <si>
    <t>25041</t>
  </si>
  <si>
    <t xml:space="preserve">BARBENS                                      </t>
  </si>
  <si>
    <t>25046</t>
  </si>
  <si>
    <t xml:space="preserve">BELIANES                                     </t>
  </si>
  <si>
    <t>25047</t>
  </si>
  <si>
    <t xml:space="preserve">BELLCAIRE D'URGELL                           </t>
  </si>
  <si>
    <t xml:space="preserve">BELLPUIG                                     </t>
  </si>
  <si>
    <t>25058</t>
  </si>
  <si>
    <t xml:space="preserve">BORGES BLANQUES (LES)                        </t>
  </si>
  <si>
    <t>25062</t>
  </si>
  <si>
    <t xml:space="preserve">CAMARASA                                     </t>
  </si>
  <si>
    <t>25067</t>
  </si>
  <si>
    <t xml:space="preserve">CASTELLDANS                                  </t>
  </si>
  <si>
    <t>25069</t>
  </si>
  <si>
    <t xml:space="preserve">CASTELLO DE FARFANYA                         </t>
  </si>
  <si>
    <t>25072</t>
  </si>
  <si>
    <t xml:space="preserve">CERVERA                                      </t>
  </si>
  <si>
    <t>25074</t>
  </si>
  <si>
    <t xml:space="preserve">CIUTADILLA                                   </t>
  </si>
  <si>
    <t>25096</t>
  </si>
  <si>
    <t xml:space="preserve">FULIOLA (LA)                                 </t>
  </si>
  <si>
    <t>25099</t>
  </si>
  <si>
    <t xml:space="preserve">GOLMES                                       </t>
  </si>
  <si>
    <t>25103</t>
  </si>
  <si>
    <t xml:space="preserve">GRANYANELLA                                  </t>
  </si>
  <si>
    <t>25104</t>
  </si>
  <si>
    <t xml:space="preserve">GRANYENA DE SEGARRA                          </t>
  </si>
  <si>
    <t>25105</t>
  </si>
  <si>
    <t xml:space="preserve">GRANYENA DE LES GARRIGUES                    </t>
  </si>
  <si>
    <t>25110</t>
  </si>
  <si>
    <t xml:space="preserve">GUISSONA                                     </t>
  </si>
  <si>
    <t>25113</t>
  </si>
  <si>
    <t xml:space="preserve">IVARS D'URGELL                               </t>
  </si>
  <si>
    <t>25118</t>
  </si>
  <si>
    <t xml:space="preserve">JUNCOSA                                      </t>
  </si>
  <si>
    <t>25119</t>
  </si>
  <si>
    <t xml:space="preserve">JUNEDA                                       </t>
  </si>
  <si>
    <t>25122</t>
  </si>
  <si>
    <t xml:space="preserve">LINYOLA                                      </t>
  </si>
  <si>
    <t>25129</t>
  </si>
  <si>
    <t xml:space="preserve">LLOBERA                                      </t>
  </si>
  <si>
    <t>25130</t>
  </si>
  <si>
    <t xml:space="preserve">MALDA                                        </t>
  </si>
  <si>
    <t>25135</t>
  </si>
  <si>
    <t xml:space="preserve">MIRALCAMP                                    </t>
  </si>
  <si>
    <t xml:space="preserve">MOLLERUSSA                                   </t>
  </si>
  <si>
    <t>25138</t>
  </si>
  <si>
    <t xml:space="preserve">MONTGAI                                      </t>
  </si>
  <si>
    <t>25141</t>
  </si>
  <si>
    <t xml:space="preserve">MONTOLIU DE SEGARRA                          </t>
  </si>
  <si>
    <t>25143</t>
  </si>
  <si>
    <t xml:space="preserve">MONTORNES DE SEGARRA                         </t>
  </si>
  <si>
    <t>25150</t>
  </si>
  <si>
    <t xml:space="preserve">OLIOLA                                       </t>
  </si>
  <si>
    <t>25151</t>
  </si>
  <si>
    <t xml:space="preserve">OLIUS                                        </t>
  </si>
  <si>
    <t>25156</t>
  </si>
  <si>
    <t xml:space="preserve">OS DE BALAGUER                               </t>
  </si>
  <si>
    <t>25157</t>
  </si>
  <si>
    <t xml:space="preserve">OSSO DE SIO                                  </t>
  </si>
  <si>
    <t>25166</t>
  </si>
  <si>
    <t xml:space="preserve">PINELL DE SOLSONES                           </t>
  </si>
  <si>
    <t>25168</t>
  </si>
  <si>
    <t xml:space="preserve">POAL (EL)                                    </t>
  </si>
  <si>
    <t>25174</t>
  </si>
  <si>
    <t xml:space="preserve">PORTELLA (LA)                                </t>
  </si>
  <si>
    <t>25176</t>
  </si>
  <si>
    <t xml:space="preserve">PREIXANA                                     </t>
  </si>
  <si>
    <t>25180</t>
  </si>
  <si>
    <t xml:space="preserve">PUIGGROS                                     </t>
  </si>
  <si>
    <t>25182</t>
  </si>
  <si>
    <t xml:space="preserve">PUIGVERD DE LLEIDA                           </t>
  </si>
  <si>
    <t>25186</t>
  </si>
  <si>
    <t xml:space="preserve">RINER                                        </t>
  </si>
  <si>
    <t>25192</t>
  </si>
  <si>
    <t xml:space="preserve">SANT GUIM DE FREIXENET                       </t>
  </si>
  <si>
    <t>25204</t>
  </si>
  <si>
    <t xml:space="preserve">SEROS                                        </t>
  </si>
  <si>
    <t>25216</t>
  </si>
  <si>
    <t xml:space="preserve">TALAVERA                                     </t>
  </si>
  <si>
    <t>25217</t>
  </si>
  <si>
    <t xml:space="preserve">TARREGA                                      </t>
  </si>
  <si>
    <t>25227</t>
  </si>
  <si>
    <t xml:space="preserve">TORRE DE CABDELLA (LA)                       </t>
  </si>
  <si>
    <t>25234</t>
  </si>
  <si>
    <t xml:space="preserve">TREMP                                        </t>
  </si>
  <si>
    <t>25242</t>
  </si>
  <si>
    <t xml:space="preserve">VERDU                                        </t>
  </si>
  <si>
    <t>25244</t>
  </si>
  <si>
    <t xml:space="preserve">VILAGRASSA                                   </t>
  </si>
  <si>
    <t>25905</t>
  </si>
  <si>
    <t xml:space="preserve">RIBERA D'ONDARA                              </t>
  </si>
  <si>
    <t>25907</t>
  </si>
  <si>
    <t xml:space="preserve">TORREFETA I FLOREJACS                        </t>
  </si>
  <si>
    <t>25911</t>
  </si>
  <si>
    <t xml:space="preserve">PLANS DE SIO (ELS)                           </t>
  </si>
  <si>
    <t>Resolución 17/07/2025</t>
  </si>
  <si>
    <t>ABARAN</t>
  </si>
  <si>
    <t>AGRAMUNT</t>
  </si>
  <si>
    <t>AGUILAS</t>
  </si>
  <si>
    <t>AGUIMES</t>
  </si>
  <si>
    <t>ALBACETE</t>
  </si>
  <si>
    <t>ALCALA DE HENARES</t>
  </si>
  <si>
    <t>ALCAZARES (LOS)</t>
  </si>
  <si>
    <t>ALCORCON</t>
  </si>
  <si>
    <t>ALCOY/ALCOI</t>
  </si>
  <si>
    <t>ALDAIA</t>
  </si>
  <si>
    <t>ALMAZAN</t>
  </si>
  <si>
    <t>ALMERIA</t>
  </si>
  <si>
    <t>46017</t>
  </si>
  <si>
    <t>ALZIRA</t>
  </si>
  <si>
    <t>AMPOSTA</t>
  </si>
  <si>
    <t>ARENAS DE SAN PEDRO</t>
  </si>
  <si>
    <t>ARENYS DE MAR</t>
  </si>
  <si>
    <t>ARGANDA DEL REY</t>
  </si>
  <si>
    <t>ASTILLERO (EL)</t>
  </si>
  <si>
    <t>AVILA</t>
  </si>
  <si>
    <t>BADAJOZ</t>
  </si>
  <si>
    <t>BALAGUER</t>
  </si>
  <si>
    <t>BANYERES DE MARIOLA</t>
  </si>
  <si>
    <t>BEGUES</t>
  </si>
  <si>
    <t>BEJAR</t>
  </si>
  <si>
    <t>BELLPUIG</t>
  </si>
  <si>
    <t>BENIDORM</t>
  </si>
  <si>
    <t>BENIEL</t>
  </si>
  <si>
    <t>17022</t>
  </si>
  <si>
    <t>BISBAL D'EMPORDA (LA)</t>
  </si>
  <si>
    <t>BLANCA</t>
  </si>
  <si>
    <t>BUEU</t>
  </si>
  <si>
    <t>BUITRAGO DEL LOZOYA</t>
  </si>
  <si>
    <t>BURGOS</t>
  </si>
  <si>
    <t>CABRERA DE MAR</t>
  </si>
  <si>
    <t>CACERES</t>
  </si>
  <si>
    <t>CALDAS DE REIS</t>
  </si>
  <si>
    <t>CALDES DE MONTBUI</t>
  </si>
  <si>
    <t>CALELLA</t>
  </si>
  <si>
    <t>CALLOSA DE SEGURA</t>
  </si>
  <si>
    <t>43038</t>
  </si>
  <si>
    <t>CAMBRILS</t>
  </si>
  <si>
    <t>CAMPO DE CRIPTANA</t>
  </si>
  <si>
    <t>CANET DE MAR</t>
  </si>
  <si>
    <t>CANGAS</t>
  </si>
  <si>
    <t>CAPELLADES</t>
  </si>
  <si>
    <t>CARDONA</t>
  </si>
  <si>
    <t>CASTALLA</t>
  </si>
  <si>
    <t>12040</t>
  </si>
  <si>
    <t>CASTELLON DE LA PLANA/CASTELLO DE LA PLANA</t>
  </si>
  <si>
    <t>CATARROJA</t>
  </si>
  <si>
    <t>CERDANYOLA DEL VALLES</t>
  </si>
  <si>
    <t>CIUDAD REAL</t>
  </si>
  <si>
    <t>COBEÑA</t>
  </si>
  <si>
    <t>COCENTAINA</t>
  </si>
  <si>
    <t>CORDOBA</t>
  </si>
  <si>
    <t>CULLERA</t>
  </si>
  <si>
    <t>DENIA</t>
  </si>
  <si>
    <t>DUEÑAS</t>
  </si>
  <si>
    <t>ELDA</t>
  </si>
  <si>
    <t>ESCORIAL (EL)</t>
  </si>
  <si>
    <t>ESPARREGUERA</t>
  </si>
  <si>
    <t>ESPLUGUES DE LLOBREGAT</t>
  </si>
  <si>
    <t>FELANITX</t>
  </si>
  <si>
    <t>FERROL</t>
  </si>
  <si>
    <t>FUENLABRADA</t>
  </si>
  <si>
    <t>GAVA</t>
  </si>
  <si>
    <t>GETAFE</t>
  </si>
  <si>
    <t>GRANADA</t>
  </si>
  <si>
    <t>19130</t>
  </si>
  <si>
    <t>GUADALAJARA</t>
  </si>
  <si>
    <t>HOSPITALET DE LLOBREGAT (L')</t>
  </si>
  <si>
    <t>IGUALADA</t>
  </si>
  <si>
    <t>23050</t>
  </si>
  <si>
    <t>JAEN</t>
  </si>
  <si>
    <t>JORBA</t>
  </si>
  <si>
    <t>JUMILLA</t>
  </si>
  <si>
    <t>25120</t>
  </si>
  <si>
    <t>LLEIDA</t>
  </si>
  <si>
    <t>LLINARS DEL VALLES</t>
  </si>
  <si>
    <t>MADRID</t>
  </si>
  <si>
    <t>MAIRENA DEL ALJARAFE</t>
  </si>
  <si>
    <t>28080</t>
  </si>
  <si>
    <t>MAJADAHONDA</t>
  </si>
  <si>
    <t>MANLLEU</t>
  </si>
  <si>
    <t>MANRESA</t>
  </si>
  <si>
    <t>MARTORELL</t>
  </si>
  <si>
    <t>MASNOU (EL)</t>
  </si>
  <si>
    <t>MATADEPERA</t>
  </si>
  <si>
    <t>MATARO</t>
  </si>
  <si>
    <t>MAZARRON</t>
  </si>
  <si>
    <t>MIENGO</t>
  </si>
  <si>
    <t>29070</t>
  </si>
  <si>
    <t>MIJAS</t>
  </si>
  <si>
    <t>MIRANDA DE EBRO</t>
  </si>
  <si>
    <t>MOIA</t>
  </si>
  <si>
    <t>MOLINA DE SEGURA</t>
  </si>
  <si>
    <t>MOLLERUSSA</t>
  </si>
  <si>
    <t>MOLLET DEL VALLES</t>
  </si>
  <si>
    <t>MONTCADA I REIXAC</t>
  </si>
  <si>
    <t>MONTGAT</t>
  </si>
  <si>
    <t>MOS</t>
  </si>
  <si>
    <t>MULA</t>
  </si>
  <si>
    <t>MURCIA</t>
  </si>
  <si>
    <t>NAVAS</t>
  </si>
  <si>
    <t>NIGRAN</t>
  </si>
  <si>
    <t>NOVELDA</t>
  </si>
  <si>
    <t>OLESA DE MONTSERRAT</t>
  </si>
  <si>
    <t>OVIEDO</t>
  </si>
  <si>
    <t>PALAU-SOLITA I PLEGAMANS</t>
  </si>
  <si>
    <t>PALENCIA</t>
  </si>
  <si>
    <t>PALLEJA</t>
  </si>
  <si>
    <t>PALMAS DE GRAN CANARIA (LAS)</t>
  </si>
  <si>
    <t>PATERNA</t>
  </si>
  <si>
    <t>PICASSENT</t>
  </si>
  <si>
    <t>PIERA</t>
  </si>
  <si>
    <t>POLANCO</t>
  </si>
  <si>
    <t>PONTEAREAS</t>
  </si>
  <si>
    <t>PORRIÑO (O)</t>
  </si>
  <si>
    <t>POZUELO DE ALARCON</t>
  </si>
  <si>
    <t>PREMIA DE MAR</t>
  </si>
  <si>
    <t>PUIG-REIG</t>
  </si>
  <si>
    <t>36045</t>
  </si>
  <si>
    <t>REDONDELA</t>
  </si>
  <si>
    <t>REUS</t>
  </si>
  <si>
    <t>RIPOLLET</t>
  </si>
  <si>
    <t>ROSES</t>
  </si>
  <si>
    <t>28127</t>
  </si>
  <si>
    <t>ROZAS DE MADRID (LAS)</t>
  </si>
  <si>
    <t>RUBI</t>
  </si>
  <si>
    <t>SALAMANCA</t>
  </si>
  <si>
    <t>17155</t>
  </si>
  <si>
    <t>SALT</t>
  </si>
  <si>
    <t>SAN CLEMENTE</t>
  </si>
  <si>
    <t>SAN SEBASTIAN DE LOS REYES</t>
  </si>
  <si>
    <t>SANT BOI DE LLOBREGAT</t>
  </si>
  <si>
    <t>SANT CELONI</t>
  </si>
  <si>
    <t>SANT CUGAT DEL VALLES</t>
  </si>
  <si>
    <t>17160</t>
  </si>
  <si>
    <t>SANT FELIU DE GUIXOLS</t>
  </si>
  <si>
    <t>SANT FELIU DE LLOBREGAT</t>
  </si>
  <si>
    <t>SANT FRUITOS DE BAGES</t>
  </si>
  <si>
    <t>SANT JOAN D'ALACANT</t>
  </si>
  <si>
    <t>SANT JOAN DESPI</t>
  </si>
  <si>
    <t>SANT SADURNI D'ANOIA</t>
  </si>
  <si>
    <t>SANT VICENC DELS HORTS</t>
  </si>
  <si>
    <t>SANTA COLOMA DE GRAMENET</t>
  </si>
  <si>
    <t>SANTANDER</t>
  </si>
  <si>
    <t>SANTIAGO DE COMPOSTELA</t>
  </si>
  <si>
    <t>SANTOMERA</t>
  </si>
  <si>
    <t>39079</t>
  </si>
  <si>
    <t>SANTOÑA</t>
  </si>
  <si>
    <t>SANTPEDOR</t>
  </si>
  <si>
    <t>SANXENXO</t>
  </si>
  <si>
    <t>SENTMENAT</t>
  </si>
  <si>
    <t>05232</t>
  </si>
  <si>
    <t>SERRADA (LA)</t>
  </si>
  <si>
    <t>SEU D'URGELL (LA)</t>
  </si>
  <si>
    <t>41091</t>
  </si>
  <si>
    <t>SEVILLA</t>
  </si>
  <si>
    <t>SOUTOMAIOR</t>
  </si>
  <si>
    <t>SUECA</t>
  </si>
  <si>
    <t>TARAZONA</t>
  </si>
  <si>
    <t>TERRASSA</t>
  </si>
  <si>
    <t>TOMELLOSO</t>
  </si>
  <si>
    <t>TORDERA</t>
  </si>
  <si>
    <t>TORELLO</t>
  </si>
  <si>
    <t>28148</t>
  </si>
  <si>
    <t>TORREJON DE ARDOZ</t>
  </si>
  <si>
    <t>TORREJON DE VELASCO</t>
  </si>
  <si>
    <t>TORRELAVEGA</t>
  </si>
  <si>
    <t>TORRENT</t>
  </si>
  <si>
    <t>30037</t>
  </si>
  <si>
    <t>TORRE-PACHECO</t>
  </si>
  <si>
    <t>TORRES DE COTILLAS (LAS)</t>
  </si>
  <si>
    <t>TORREVIEJA</t>
  </si>
  <si>
    <t>TOTANA</t>
  </si>
  <si>
    <t>TRUJILLO</t>
  </si>
  <si>
    <t>UBEDA</t>
  </si>
  <si>
    <t>UNION (LA)</t>
  </si>
  <si>
    <t>VALENCIA</t>
  </si>
  <si>
    <t>VALLIRANA</t>
  </si>
  <si>
    <t>VALLS</t>
  </si>
  <si>
    <t>VENDRELL (EL)</t>
  </si>
  <si>
    <t>VIC</t>
  </si>
  <si>
    <t>VIGO</t>
  </si>
  <si>
    <t>VILAFRANCA DEL PENEDES</t>
  </si>
  <si>
    <t>VILAGARCIA DE AROUSA</t>
  </si>
  <si>
    <t>VILA-REAL</t>
  </si>
  <si>
    <t>VILASSAR DE MAR</t>
  </si>
  <si>
    <t>VILLACARRIEDO</t>
  </si>
  <si>
    <t>VILLANUEVA DE LA CAÑADA</t>
  </si>
  <si>
    <t>VILLANUEVA DEL PARDILLO</t>
  </si>
  <si>
    <t>VILLARRUBIA DE LOS OJOS</t>
  </si>
  <si>
    <t>VILLENA</t>
  </si>
  <si>
    <t>ZARAGOZA</t>
  </si>
  <si>
    <t>TOTAL</t>
  </si>
  <si>
    <t/>
  </si>
  <si>
    <t>46022</t>
  </si>
  <si>
    <t xml:space="preserve">ALFAFAR                                      </t>
  </si>
  <si>
    <t>46065</t>
  </si>
  <si>
    <t xml:space="preserve">BENIPARRELL                                  </t>
  </si>
  <si>
    <t>46110</t>
  </si>
  <si>
    <t xml:space="preserve">XIRIVELLA                                    </t>
  </si>
  <si>
    <t>46139</t>
  </si>
  <si>
    <t xml:space="preserve">GUADASSUAR                                   </t>
  </si>
  <si>
    <t>46904</t>
  </si>
  <si>
    <t xml:space="preserve">BENICULL DE XUQUER                           </t>
  </si>
  <si>
    <t>Resolución 22/07/2025</t>
  </si>
  <si>
    <t>03018</t>
  </si>
  <si>
    <t xml:space="preserve">ALTEA                                        </t>
  </si>
  <si>
    <t xml:space="preserve">BANYERES DE MARIOLA                          </t>
  </si>
  <si>
    <t>03027</t>
  </si>
  <si>
    <t xml:space="preserve">BENIARDA                                     </t>
  </si>
  <si>
    <t xml:space="preserve">BENIDORM                                     </t>
  </si>
  <si>
    <t>03046</t>
  </si>
  <si>
    <t xml:space="preserve">BUSOT                                        </t>
  </si>
  <si>
    <t>03055</t>
  </si>
  <si>
    <t xml:space="preserve">CATRAL                                       </t>
  </si>
  <si>
    <t>03064</t>
  </si>
  <si>
    <t xml:space="preserve">DOLORES                                      </t>
  </si>
  <si>
    <t>03070</t>
  </si>
  <si>
    <t xml:space="preserve">FORMENTERA DEL SEGURA                        </t>
  </si>
  <si>
    <t>03073</t>
  </si>
  <si>
    <t xml:space="preserve">GORGA                                        </t>
  </si>
  <si>
    <t>03092</t>
  </si>
  <si>
    <t xml:space="preserve">MURO DE ALCOY                                </t>
  </si>
  <si>
    <t>03098</t>
  </si>
  <si>
    <t xml:space="preserve">ORXETA                                       </t>
  </si>
  <si>
    <t>03099</t>
  </si>
  <si>
    <t xml:space="preserve">ORIHUELA                                     </t>
  </si>
  <si>
    <t>03118</t>
  </si>
  <si>
    <t xml:space="preserve">SAN FULGENCIO                                </t>
  </si>
  <si>
    <t xml:space="preserve">SANT JOAN D'ALACANT                          </t>
  </si>
  <si>
    <t xml:space="preserve">TORREVIEJA                                   </t>
  </si>
  <si>
    <t>03138</t>
  </si>
  <si>
    <t xml:space="preserve">VERGER (EL)                                  </t>
  </si>
  <si>
    <t xml:space="preserve">VILLENA                                      </t>
  </si>
  <si>
    <t>03901</t>
  </si>
  <si>
    <t xml:space="preserve">POBLETS (ELS)                                </t>
  </si>
  <si>
    <t>04003</t>
  </si>
  <si>
    <t xml:space="preserve">ADRA                                         </t>
  </si>
  <si>
    <t xml:space="preserve">AVILA                                        </t>
  </si>
  <si>
    <t xml:space="preserve">FELANITX                                     </t>
  </si>
  <si>
    <t>08017</t>
  </si>
  <si>
    <t xml:space="preserve">BALENYA                                      </t>
  </si>
  <si>
    <t>08019</t>
  </si>
  <si>
    <t xml:space="preserve">BARCELONA                                    </t>
  </si>
  <si>
    <t>08051</t>
  </si>
  <si>
    <t xml:space="preserve">CASTELLAR DEL VALLES                         </t>
  </si>
  <si>
    <t>08094</t>
  </si>
  <si>
    <t xml:space="preserve">GRANADA (LA)                                 </t>
  </si>
  <si>
    <t>08096</t>
  </si>
  <si>
    <t xml:space="preserve">GRANOLLERS                                   </t>
  </si>
  <si>
    <t xml:space="preserve">MARTORELL                                    </t>
  </si>
  <si>
    <t>08119</t>
  </si>
  <si>
    <t xml:space="preserve">MASQUEFA                                     </t>
  </si>
  <si>
    <t>08143</t>
  </si>
  <si>
    <t xml:space="preserve">ODENA                                        </t>
  </si>
  <si>
    <t>08144</t>
  </si>
  <si>
    <t xml:space="preserve">OLVAN                                        </t>
  </si>
  <si>
    <t xml:space="preserve">OLESA DE MONTSERRAT                          </t>
  </si>
  <si>
    <t>08167</t>
  </si>
  <si>
    <t xml:space="preserve">POLINYA                                      </t>
  </si>
  <si>
    <t>08176</t>
  </si>
  <si>
    <t xml:space="preserve">PUJALT                                       </t>
  </si>
  <si>
    <t xml:space="preserve">SANT CUGAT DEL VALLES                        </t>
  </si>
  <si>
    <t>08206</t>
  </si>
  <si>
    <t xml:space="preserve">SANT CUGAT SESGARRIGUES                      </t>
  </si>
  <si>
    <t>08208</t>
  </si>
  <si>
    <t xml:space="preserve">SANT ESTEVE SESROVIRES                       </t>
  </si>
  <si>
    <t xml:space="preserve">SANT SADURNI D'ANOIA                         </t>
  </si>
  <si>
    <t>08244</t>
  </si>
  <si>
    <t xml:space="preserve">SANTA COLOMA DE CERVELLO                     </t>
  </si>
  <si>
    <t>08246</t>
  </si>
  <si>
    <t xml:space="preserve">SANTA EUGENIA DE BERGA                       </t>
  </si>
  <si>
    <t>08278</t>
  </si>
  <si>
    <t xml:space="preserve">TARADELL                                     </t>
  </si>
  <si>
    <t xml:space="preserve">VILAFRANCA DEL PENEDES                       </t>
  </si>
  <si>
    <t>10087</t>
  </si>
  <si>
    <t xml:space="preserve">GUADALUPE                                    </t>
  </si>
  <si>
    <t>10110</t>
  </si>
  <si>
    <t xml:space="preserve">LOSAR DE LA VERA                             </t>
  </si>
  <si>
    <t>10124</t>
  </si>
  <si>
    <t xml:space="preserve">MOHEDAS DE GRANADILLA                        </t>
  </si>
  <si>
    <t>12000</t>
  </si>
  <si>
    <t xml:space="preserve">DIPUTACION PROV. DE CASTELLON                </t>
  </si>
  <si>
    <t>12001</t>
  </si>
  <si>
    <t xml:space="preserve">ATZENETA DEL MAESTRAT                        </t>
  </si>
  <si>
    <t>12003</t>
  </si>
  <si>
    <t xml:space="preserve">ALBOCASSER                                   </t>
  </si>
  <si>
    <t>12004</t>
  </si>
  <si>
    <t xml:space="preserve">ALCALA DE XIVERT                             </t>
  </si>
  <si>
    <t>12005</t>
  </si>
  <si>
    <t xml:space="preserve">ALCORA (L')                                  </t>
  </si>
  <si>
    <t>12011</t>
  </si>
  <si>
    <t xml:space="preserve">ALMENARA                                     </t>
  </si>
  <si>
    <t>12012</t>
  </si>
  <si>
    <t xml:space="preserve">ALTURA                                       </t>
  </si>
  <si>
    <t>12016</t>
  </si>
  <si>
    <t xml:space="preserve">ARTANA                                       </t>
  </si>
  <si>
    <t>12021</t>
  </si>
  <si>
    <t xml:space="preserve">BETXI                                        </t>
  </si>
  <si>
    <t>12026</t>
  </si>
  <si>
    <t xml:space="preserve">BENASSAL                                     </t>
  </si>
  <si>
    <t>12027</t>
  </si>
  <si>
    <t xml:space="preserve">BENICARLO                                    </t>
  </si>
  <si>
    <t>12028</t>
  </si>
  <si>
    <t xml:space="preserve">BENICASIM/BENICASSIM                         </t>
  </si>
  <si>
    <t>12029</t>
  </si>
  <si>
    <t xml:space="preserve">BENLLOCH                                     </t>
  </si>
  <si>
    <t>12031</t>
  </si>
  <si>
    <t xml:space="preserve">BORRIOL                                      </t>
  </si>
  <si>
    <t>12032</t>
  </si>
  <si>
    <t xml:space="preserve">BORRIANA/BURRIANA                            </t>
  </si>
  <si>
    <t>12033</t>
  </si>
  <si>
    <t xml:space="preserve">CABANES                                      </t>
  </si>
  <si>
    <t>12034</t>
  </si>
  <si>
    <t xml:space="preserve">CALIG                                        </t>
  </si>
  <si>
    <t>12036</t>
  </si>
  <si>
    <t xml:space="preserve">CANET LO ROIG                                </t>
  </si>
  <si>
    <t>12042</t>
  </si>
  <si>
    <t xml:space="preserve">CATI                                         </t>
  </si>
  <si>
    <t>12043</t>
  </si>
  <si>
    <t xml:space="preserve">CAUDIEL                                      </t>
  </si>
  <si>
    <t>12044</t>
  </si>
  <si>
    <t xml:space="preserve">CERVERA DEL MAESTRE                          </t>
  </si>
  <si>
    <t>12045</t>
  </si>
  <si>
    <t xml:space="preserve">CINCTORRES                                   </t>
  </si>
  <si>
    <t>12049</t>
  </si>
  <si>
    <t xml:space="preserve">COSTUR                                       </t>
  </si>
  <si>
    <t>12050</t>
  </si>
  <si>
    <t xml:space="preserve">COVES DE VINROMA (LES)                       </t>
  </si>
  <si>
    <t>12051</t>
  </si>
  <si>
    <t xml:space="preserve">CULLA                                        </t>
  </si>
  <si>
    <t>12052</t>
  </si>
  <si>
    <t xml:space="preserve">XERT                                         </t>
  </si>
  <si>
    <t>12053</t>
  </si>
  <si>
    <t xml:space="preserve">CHILCHES/XILXES                              </t>
  </si>
  <si>
    <t>12057</t>
  </si>
  <si>
    <t xml:space="preserve">ESLIDA                                       </t>
  </si>
  <si>
    <t>12060</t>
  </si>
  <si>
    <t xml:space="preserve">FIGUEROLES                                   </t>
  </si>
  <si>
    <t>12061</t>
  </si>
  <si>
    <t xml:space="preserve">FORCALL                                      </t>
  </si>
  <si>
    <t>12070</t>
  </si>
  <si>
    <t xml:space="preserve">JANA (LA)                                    </t>
  </si>
  <si>
    <t>12071</t>
  </si>
  <si>
    <t xml:space="preserve">JERICA                                       </t>
  </si>
  <si>
    <t>12072</t>
  </si>
  <si>
    <t xml:space="preserve">LUCENA DEL CID                               </t>
  </si>
  <si>
    <t>12074</t>
  </si>
  <si>
    <t xml:space="preserve">LLOSA (LA)                                   </t>
  </si>
  <si>
    <t>12076</t>
  </si>
  <si>
    <t xml:space="preserve">MATET                                        </t>
  </si>
  <si>
    <t>12079</t>
  </si>
  <si>
    <t xml:space="preserve">MONTANEJOS                                   </t>
  </si>
  <si>
    <t>12080</t>
  </si>
  <si>
    <t xml:space="preserve">MORELLA                                      </t>
  </si>
  <si>
    <t>12082</t>
  </si>
  <si>
    <t xml:space="preserve">NULES                                        </t>
  </si>
  <si>
    <t>12084</t>
  </si>
  <si>
    <t xml:space="preserve">ONDA                                         </t>
  </si>
  <si>
    <t>12085</t>
  </si>
  <si>
    <t xml:space="preserve">OROPESA DEL MAR/ORPESA                       </t>
  </si>
  <si>
    <t>12089</t>
  </si>
  <si>
    <t xml:space="preserve">PENISCOLA/PEÑISCOLA                          </t>
  </si>
  <si>
    <t>12090</t>
  </si>
  <si>
    <t xml:space="preserve">PINA DE MONTALGRAO                           </t>
  </si>
  <si>
    <t>12091</t>
  </si>
  <si>
    <t xml:space="preserve">PORTELL DE MORELLA                           </t>
  </si>
  <si>
    <t>12094</t>
  </si>
  <si>
    <t xml:space="preserve">POBLA TORNESA (LA)                           </t>
  </si>
  <si>
    <t>12095</t>
  </si>
  <si>
    <t xml:space="preserve">RIBESALBES                                   </t>
  </si>
  <si>
    <t>12096</t>
  </si>
  <si>
    <t xml:space="preserve">ROSSELL                                      </t>
  </si>
  <si>
    <t>12098</t>
  </si>
  <si>
    <t xml:space="preserve">SALZADELLA (LA)                              </t>
  </si>
  <si>
    <t>12099</t>
  </si>
  <si>
    <t xml:space="preserve">SAN JORGE                                    </t>
  </si>
  <si>
    <t>12100</t>
  </si>
  <si>
    <t xml:space="preserve">SANT MATEU                                   </t>
  </si>
  <si>
    <t>12104</t>
  </si>
  <si>
    <t xml:space="preserve">SEGORBE                                      </t>
  </si>
  <si>
    <t>12105</t>
  </si>
  <si>
    <t xml:space="preserve">SIERRA ENGARCERAN                            </t>
  </si>
  <si>
    <t>12106</t>
  </si>
  <si>
    <t xml:space="preserve">SONEJA                                       </t>
  </si>
  <si>
    <t>12109</t>
  </si>
  <si>
    <t xml:space="preserve">TALES                                        </t>
  </si>
  <si>
    <t>12111</t>
  </si>
  <si>
    <t xml:space="preserve">TIRIG                                        </t>
  </si>
  <si>
    <t>12112</t>
  </si>
  <si>
    <t xml:space="preserve">TODOLELLA                                    </t>
  </si>
  <si>
    <t>12117</t>
  </si>
  <si>
    <t xml:space="preserve">TORREBLANCA                                  </t>
  </si>
  <si>
    <t>12121</t>
  </si>
  <si>
    <t xml:space="preserve">TRAIGUERA                                    </t>
  </si>
  <si>
    <t>12122</t>
  </si>
  <si>
    <t xml:space="preserve">USERAS/USERES (LES)                          </t>
  </si>
  <si>
    <t>12124</t>
  </si>
  <si>
    <t xml:space="preserve">VALL D'ALBA                                  </t>
  </si>
  <si>
    <t>12128</t>
  </si>
  <si>
    <t xml:space="preserve">VILAFAMES                                    </t>
  </si>
  <si>
    <t>12129</t>
  </si>
  <si>
    <t xml:space="preserve">VILLAFRANCA DEL CID                          </t>
  </si>
  <si>
    <t>12130</t>
  </si>
  <si>
    <t xml:space="preserve">VILLAHERMOSA DEL RIO                         </t>
  </si>
  <si>
    <t>12132</t>
  </si>
  <si>
    <t xml:space="preserve">VILANOVA D'ALCOLEA                           </t>
  </si>
  <si>
    <t xml:space="preserve">VILA-REAL                                    </t>
  </si>
  <si>
    <t>12136</t>
  </si>
  <si>
    <t xml:space="preserve">VILAVELLA (LA)                               </t>
  </si>
  <si>
    <t>12138</t>
  </si>
  <si>
    <t xml:space="preserve">VINAROS                                      </t>
  </si>
  <si>
    <t>12139</t>
  </si>
  <si>
    <t xml:space="preserve">VISTABELLA DEL MAESTRAT                      </t>
  </si>
  <si>
    <t>12140</t>
  </si>
  <si>
    <t xml:space="preserve">VIVER                                        </t>
  </si>
  <si>
    <t>12141</t>
  </si>
  <si>
    <t xml:space="preserve">ZORITA DEL MAESTRAZGO                        </t>
  </si>
  <si>
    <t>12901</t>
  </si>
  <si>
    <t xml:space="preserve">ALQUERIES/ALQUERIAS DEL NIÑO PERDIDO         </t>
  </si>
  <si>
    <t>12902</t>
  </si>
  <si>
    <t xml:space="preserve">SANT JOAN DE MORO                            </t>
  </si>
  <si>
    <t>13042</t>
  </si>
  <si>
    <t xml:space="preserve">FUENCALIENTE                                 </t>
  </si>
  <si>
    <t>13044</t>
  </si>
  <si>
    <t xml:space="preserve">FUENTE EL FRESNO                             </t>
  </si>
  <si>
    <t>13058</t>
  </si>
  <si>
    <t xml:space="preserve">MORAL DE CALATRAVA                           </t>
  </si>
  <si>
    <t>13081</t>
  </si>
  <si>
    <t xml:space="preserve">TERRINCHES                                   </t>
  </si>
  <si>
    <t xml:space="preserve">TOMELLOSO                                    </t>
  </si>
  <si>
    <t>13903</t>
  </si>
  <si>
    <t xml:space="preserve">ARENALES DE SAN GREGORIO                     </t>
  </si>
  <si>
    <t>14004</t>
  </si>
  <si>
    <t xml:space="preserve">ALMEDINILLA                                  </t>
  </si>
  <si>
    <t>14014</t>
  </si>
  <si>
    <t xml:space="preserve">CAÑETE DE LAS TORRES                         </t>
  </si>
  <si>
    <t>14015</t>
  </si>
  <si>
    <t xml:space="preserve">CARCABUEY                                    </t>
  </si>
  <si>
    <t>14017</t>
  </si>
  <si>
    <t xml:space="preserve">CARLOTA (LA)                                 </t>
  </si>
  <si>
    <t>14022</t>
  </si>
  <si>
    <t xml:space="preserve">DOÑA MENCIA                                  </t>
  </si>
  <si>
    <t>14027</t>
  </si>
  <si>
    <t xml:space="preserve">FERNAN-NUÑEZ                                 </t>
  </si>
  <si>
    <t>14036</t>
  </si>
  <si>
    <t xml:space="preserve">HORNACHUELOS                                 </t>
  </si>
  <si>
    <t>14037</t>
  </si>
  <si>
    <t xml:space="preserve">IZNAJAR                                      </t>
  </si>
  <si>
    <t>14038</t>
  </si>
  <si>
    <t xml:space="preserve">LUCENA                                       </t>
  </si>
  <si>
    <t>14042</t>
  </si>
  <si>
    <t xml:space="preserve">MONTILLA                                     </t>
  </si>
  <si>
    <t>14046</t>
  </si>
  <si>
    <t xml:space="preserve">NUEVA CARTEYA                                </t>
  </si>
  <si>
    <t>14052</t>
  </si>
  <si>
    <t xml:space="preserve">PEÑARROYA-PUEBLONUEVO                        </t>
  </si>
  <si>
    <t>14054</t>
  </si>
  <si>
    <t xml:space="preserve">POZOBLANCO                                   </t>
  </si>
  <si>
    <t>14063</t>
  </si>
  <si>
    <t xml:space="preserve">VALENZUELA                                   </t>
  </si>
  <si>
    <t>14065</t>
  </si>
  <si>
    <t xml:space="preserve">VICTORIA (LA)                                </t>
  </si>
  <si>
    <t>14073</t>
  </si>
  <si>
    <t xml:space="preserve">VILLAVICIOSA DE CORDOBA                      </t>
  </si>
  <si>
    <t>14075</t>
  </si>
  <si>
    <t xml:space="preserve">ZUHEROS                                      </t>
  </si>
  <si>
    <t>15017</t>
  </si>
  <si>
    <t xml:space="preserve">CAMBRE                                       </t>
  </si>
  <si>
    <t>15030</t>
  </si>
  <si>
    <t xml:space="preserve">CORUÑA (A)                                   </t>
  </si>
  <si>
    <t>15048</t>
  </si>
  <si>
    <t xml:space="preserve">MIÑO                                         </t>
  </si>
  <si>
    <t>15071</t>
  </si>
  <si>
    <t xml:space="preserve">PORTO DO SON                                 </t>
  </si>
  <si>
    <t>15077</t>
  </si>
  <si>
    <t xml:space="preserve">SANTA COMBA                                  </t>
  </si>
  <si>
    <t>16106</t>
  </si>
  <si>
    <t xml:space="preserve">HORCAJO DE SANTIAGO                          </t>
  </si>
  <si>
    <t>16148</t>
  </si>
  <si>
    <t xml:space="preserve">PALOMARES DEL CAMPO                          </t>
  </si>
  <si>
    <t>16155</t>
  </si>
  <si>
    <t xml:space="preserve">PERAL (EL)                                   </t>
  </si>
  <si>
    <t>16175</t>
  </si>
  <si>
    <t xml:space="preserve">QUINTANAR DEL REY                            </t>
  </si>
  <si>
    <t xml:space="preserve">SAN CLEMENTE                                 </t>
  </si>
  <si>
    <t>16198</t>
  </si>
  <si>
    <t xml:space="preserve">SISANTE                                      </t>
  </si>
  <si>
    <t>16203</t>
  </si>
  <si>
    <t xml:space="preserve">TARANCON                                     </t>
  </si>
  <si>
    <t>16248</t>
  </si>
  <si>
    <t xml:space="preserve">VILLALPARDO                                  </t>
  </si>
  <si>
    <t>16251</t>
  </si>
  <si>
    <t xml:space="preserve">VILLANUEVA DE LA JARA                        </t>
  </si>
  <si>
    <t>16273</t>
  </si>
  <si>
    <t xml:space="preserve">VILLAVERDE Y PASACONSOL                      </t>
  </si>
  <si>
    <t>17015</t>
  </si>
  <si>
    <t xml:space="preserve">BANYOLES                                     </t>
  </si>
  <si>
    <t>17016</t>
  </si>
  <si>
    <t xml:space="preserve">BASCARA                                      </t>
  </si>
  <si>
    <t>17025</t>
  </si>
  <si>
    <t xml:space="preserve">BORDILS                                      </t>
  </si>
  <si>
    <t>17031</t>
  </si>
  <si>
    <t xml:space="preserve">CABANELLES                                   </t>
  </si>
  <si>
    <t>17038</t>
  </si>
  <si>
    <t xml:space="preserve">CAMPLLONG                                    </t>
  </si>
  <si>
    <t>17056</t>
  </si>
  <si>
    <t xml:space="preserve">CORNELLA DEL TERRI                           </t>
  </si>
  <si>
    <t>17064</t>
  </si>
  <si>
    <t xml:space="preserve">ESPOLLA                                      </t>
  </si>
  <si>
    <t>17077</t>
  </si>
  <si>
    <t xml:space="preserve">GARRIGUELLA                                  </t>
  </si>
  <si>
    <t>17098</t>
  </si>
  <si>
    <t xml:space="preserve">MAIA DE MONTCAL                              </t>
  </si>
  <si>
    <t>17111</t>
  </si>
  <si>
    <t xml:space="preserve">NAVATA                                       </t>
  </si>
  <si>
    <t>17114</t>
  </si>
  <si>
    <t xml:space="preserve">OLOT                                         </t>
  </si>
  <si>
    <t>17141</t>
  </si>
  <si>
    <t xml:space="preserve">PUIGCERDA                                    </t>
  </si>
  <si>
    <t xml:space="preserve">SALT                                         </t>
  </si>
  <si>
    <t>17163</t>
  </si>
  <si>
    <t xml:space="preserve">SANT GREGORI                                 </t>
  </si>
  <si>
    <t>17174</t>
  </si>
  <si>
    <t xml:space="preserve">SANT MIQUEL DE CAMPMAJOR                     </t>
  </si>
  <si>
    <t>17215</t>
  </si>
  <si>
    <t xml:space="preserve">VILABLAREIX                                  </t>
  </si>
  <si>
    <t>17216</t>
  </si>
  <si>
    <t xml:space="preserve">VILADASENS                                   </t>
  </si>
  <si>
    <t>17218</t>
  </si>
  <si>
    <t xml:space="preserve">VILADEMULS                                   </t>
  </si>
  <si>
    <t>17222</t>
  </si>
  <si>
    <t xml:space="preserve">VILAUR                                       </t>
  </si>
  <si>
    <t>17223</t>
  </si>
  <si>
    <t xml:space="preserve">VILAJUIGA                                    </t>
  </si>
  <si>
    <t>18013</t>
  </si>
  <si>
    <t xml:space="preserve">ALHAMA DE GRANADA                            </t>
  </si>
  <si>
    <t>18038</t>
  </si>
  <si>
    <t xml:space="preserve">CAMPOTEJAR                                   </t>
  </si>
  <si>
    <t xml:space="preserve">GRANADA                                      </t>
  </si>
  <si>
    <t>18105</t>
  </si>
  <si>
    <t xml:space="preserve">IZNALLOZ                                     </t>
  </si>
  <si>
    <t>18194</t>
  </si>
  <si>
    <t xml:space="preserve">ZUJAR                                        </t>
  </si>
  <si>
    <t>19000</t>
  </si>
  <si>
    <t xml:space="preserve">DIPUTACION PROV. DE GUADALAJARA              </t>
  </si>
  <si>
    <t xml:space="preserve">GUADALAJARA                                  </t>
  </si>
  <si>
    <t>21000</t>
  </si>
  <si>
    <t xml:space="preserve">DIPUTACION PROV. DE HUELVA                   </t>
  </si>
  <si>
    <t>21055</t>
  </si>
  <si>
    <t xml:space="preserve">PALOS DE LA FRONTERA                         </t>
  </si>
  <si>
    <t>23000</t>
  </si>
  <si>
    <t xml:space="preserve">DIPUTACION PROV. DE JAEN                     </t>
  </si>
  <si>
    <t xml:space="preserve">JAEN                                         </t>
  </si>
  <si>
    <t>23097</t>
  </si>
  <si>
    <t xml:space="preserve">VILLANUEVA DEL ARZOBISPO                     </t>
  </si>
  <si>
    <t xml:space="preserve">BALAGUER                                     </t>
  </si>
  <si>
    <t>25056</t>
  </si>
  <si>
    <t xml:space="preserve">BOVERA                                       </t>
  </si>
  <si>
    <t>25076</t>
  </si>
  <si>
    <t xml:space="preserve">COGUL (EL)                                   </t>
  </si>
  <si>
    <t xml:space="preserve">LLEIDA                                       </t>
  </si>
  <si>
    <t>25133</t>
  </si>
  <si>
    <t xml:space="preserve">MAIALS                                       </t>
  </si>
  <si>
    <t>25170</t>
  </si>
  <si>
    <t xml:space="preserve">BELLAGUARDA                                  </t>
  </si>
  <si>
    <t>25181</t>
  </si>
  <si>
    <t xml:space="preserve">PUIGVERD D'AGRAMUNT                          </t>
  </si>
  <si>
    <t>25206</t>
  </si>
  <si>
    <t xml:space="preserve">SOLERAS (EL)                                 </t>
  </si>
  <si>
    <t>25220</t>
  </si>
  <si>
    <t xml:space="preserve">TERMENS                                      </t>
  </si>
  <si>
    <t>25223</t>
  </si>
  <si>
    <t xml:space="preserve">TORA                                         </t>
  </si>
  <si>
    <t xml:space="preserve">MADRID                                       </t>
  </si>
  <si>
    <t xml:space="preserve">ROZAS DE MADRID (LAS)                        </t>
  </si>
  <si>
    <t>28153</t>
  </si>
  <si>
    <t xml:space="preserve">TORREMOCHA DE JARAMA                         </t>
  </si>
  <si>
    <t xml:space="preserve">MOLINA DE SEGURA                             </t>
  </si>
  <si>
    <t>30028</t>
  </si>
  <si>
    <t xml:space="preserve">MORATALLA                                    </t>
  </si>
  <si>
    <t>30032</t>
  </si>
  <si>
    <t xml:space="preserve">PLIEGO                                       </t>
  </si>
  <si>
    <t>32069</t>
  </si>
  <si>
    <t xml:space="preserve">RIBADAVIA                                    </t>
  </si>
  <si>
    <t>33019</t>
  </si>
  <si>
    <t xml:space="preserve">COLUNGA                                      </t>
  </si>
  <si>
    <t>33024</t>
  </si>
  <si>
    <t xml:space="preserve">GIJON/XIXON                                  </t>
  </si>
  <si>
    <t>33031</t>
  </si>
  <si>
    <t xml:space="preserve">LANGREO                                      </t>
  </si>
  <si>
    <t>33043</t>
  </si>
  <si>
    <t xml:space="preserve">ONIS                                         </t>
  </si>
  <si>
    <t>33051</t>
  </si>
  <si>
    <t xml:space="preserve">PRAVIA                                       </t>
  </si>
  <si>
    <t>33074</t>
  </si>
  <si>
    <t xml:space="preserve">VEGADEO                                      </t>
  </si>
  <si>
    <t>36000</t>
  </si>
  <si>
    <t xml:space="preserve">DIPUTACION PROV. DE PONTEVEDRA               </t>
  </si>
  <si>
    <t>36003</t>
  </si>
  <si>
    <t xml:space="preserve">BAIONA                                       </t>
  </si>
  <si>
    <t>36006</t>
  </si>
  <si>
    <t xml:space="preserve">CAMBADOS                                     </t>
  </si>
  <si>
    <t xml:space="preserve">CANGAS                                       </t>
  </si>
  <si>
    <t>36027</t>
  </si>
  <si>
    <t xml:space="preserve">MEAÑO                                        </t>
  </si>
  <si>
    <t xml:space="preserve">MOS                                          </t>
  </si>
  <si>
    <t>36041</t>
  </si>
  <si>
    <t xml:space="preserve">POIO                                         </t>
  </si>
  <si>
    <t xml:space="preserve">PONTEAREAS                                   </t>
  </si>
  <si>
    <t>36044</t>
  </si>
  <si>
    <t xml:space="preserve">PONTECESURES                                 </t>
  </si>
  <si>
    <t>36047</t>
  </si>
  <si>
    <t xml:space="preserve">RODEIRO                                      </t>
  </si>
  <si>
    <t>36048</t>
  </si>
  <si>
    <t xml:space="preserve">ROSAL (O)                                    </t>
  </si>
  <si>
    <t>37014</t>
  </si>
  <si>
    <t xml:space="preserve">ALDEADAVILA DE LA RIBERA                     </t>
  </si>
  <si>
    <t>38003</t>
  </si>
  <si>
    <t xml:space="preserve">CABILDO INSULAR DE LA PALMA                  </t>
  </si>
  <si>
    <t>38008</t>
  </si>
  <si>
    <t xml:space="preserve">BREÑA ALTA                                   </t>
  </si>
  <si>
    <t xml:space="preserve">ASTILLERO (EL)                               </t>
  </si>
  <si>
    <t>39020</t>
  </si>
  <si>
    <t xml:space="preserve">CASTRO-URDIALES                              </t>
  </si>
  <si>
    <t xml:space="preserve">SANTOÑA                                      </t>
  </si>
  <si>
    <t xml:space="preserve">TORRELAVEGA                                  </t>
  </si>
  <si>
    <t>42000</t>
  </si>
  <si>
    <t xml:space="preserve">DIPUTACION PROV. DE SORIA                    </t>
  </si>
  <si>
    <t xml:space="preserve">ALZIRA                                       </t>
  </si>
  <si>
    <t>46102</t>
  </si>
  <si>
    <t xml:space="preserve">QUART DE POBLET                              </t>
  </si>
  <si>
    <t>46172</t>
  </si>
  <si>
    <t xml:space="preserve">MONSERRAT                                    </t>
  </si>
  <si>
    <t xml:space="preserve">PATERNA                                      </t>
  </si>
  <si>
    <t>50067</t>
  </si>
  <si>
    <t xml:space="preserve">CALATAYUD                                    </t>
  </si>
  <si>
    <t>50193</t>
  </si>
  <si>
    <t xml:space="preserve">NUEZ DE EBRO                                 </t>
  </si>
  <si>
    <t>50199</t>
  </si>
  <si>
    <t xml:space="preserve">OSERA DE EBRO                                </t>
  </si>
  <si>
    <t>50219</t>
  </si>
  <si>
    <t xml:space="preserve">PUEBLA DE ALFINDEN (LA)                      </t>
  </si>
  <si>
    <t>50252</t>
  </si>
  <si>
    <t xml:space="preserve">TAUSTE                                       </t>
  </si>
  <si>
    <t>50285</t>
  </si>
  <si>
    <t xml:space="preserve">VILLAFRANCA DE EBRO                          </t>
  </si>
  <si>
    <t xml:space="preserve">ZARAGOZA                                     </t>
  </si>
  <si>
    <t>50903</t>
  </si>
  <si>
    <t xml:space="preserve">VILLAMAYOR DE GALLEGO                        </t>
  </si>
  <si>
    <t>Resolución 07/05/2025</t>
  </si>
  <si>
    <t>Resolución 19/09/2025</t>
  </si>
  <si>
    <t>03082</t>
  </si>
  <si>
    <t xml:space="preserve">JAVEA/XABIA                                  </t>
  </si>
  <si>
    <t>06000</t>
  </si>
  <si>
    <t xml:space="preserve">DIPUTACION PROV. DE BADAJOZ                  </t>
  </si>
  <si>
    <t>06001</t>
  </si>
  <si>
    <t xml:space="preserve">ACEDERA                                      </t>
  </si>
  <si>
    <t>06002</t>
  </si>
  <si>
    <t xml:space="preserve">ACEUCHAL                                     </t>
  </si>
  <si>
    <t>06003</t>
  </si>
  <si>
    <t xml:space="preserve">AHILLONES                                    </t>
  </si>
  <si>
    <t>06004</t>
  </si>
  <si>
    <t xml:space="preserve">ALANGE                                       </t>
  </si>
  <si>
    <t>06005</t>
  </si>
  <si>
    <t xml:space="preserve">ALBUERA (LA)                                 </t>
  </si>
  <si>
    <t>06006</t>
  </si>
  <si>
    <t xml:space="preserve">ALBURQUERQUE                                 </t>
  </si>
  <si>
    <t>06009</t>
  </si>
  <si>
    <t xml:space="preserve">ALJUCEN                                      </t>
  </si>
  <si>
    <t>06010</t>
  </si>
  <si>
    <t xml:space="preserve">ALMENDRAL                                    </t>
  </si>
  <si>
    <t>06011</t>
  </si>
  <si>
    <t xml:space="preserve">ALMENDRALEJO                                 </t>
  </si>
  <si>
    <t>06012</t>
  </si>
  <si>
    <t xml:space="preserve">ARROYO DE SAN SERVAN                         </t>
  </si>
  <si>
    <t>06013</t>
  </si>
  <si>
    <t xml:space="preserve">ATALAYA                                      </t>
  </si>
  <si>
    <t>06014</t>
  </si>
  <si>
    <t xml:space="preserve">AZUAGA                                       </t>
  </si>
  <si>
    <t>06016</t>
  </si>
  <si>
    <t xml:space="preserve">BARCARROTA                                   </t>
  </si>
  <si>
    <t>06017</t>
  </si>
  <si>
    <t xml:space="preserve">BATERNO                                      </t>
  </si>
  <si>
    <t>06018</t>
  </si>
  <si>
    <t xml:space="preserve">BENQUERENCIA DE LA SERENA                    </t>
  </si>
  <si>
    <t>06019</t>
  </si>
  <si>
    <t xml:space="preserve">BERLANGA                                     </t>
  </si>
  <si>
    <t>06020</t>
  </si>
  <si>
    <t xml:space="preserve">BIENVENIDA                                   </t>
  </si>
  <si>
    <t>06022</t>
  </si>
  <si>
    <t xml:space="preserve">BURGUILLOS DEL CERRO                         </t>
  </si>
  <si>
    <t>06023</t>
  </si>
  <si>
    <t xml:space="preserve">CABEZA DEL BUEY                              </t>
  </si>
  <si>
    <t>06024</t>
  </si>
  <si>
    <t xml:space="preserve">CABEZA LA VACA                               </t>
  </si>
  <si>
    <t>06025</t>
  </si>
  <si>
    <t xml:space="preserve">CALAMONTE                                    </t>
  </si>
  <si>
    <t>06026</t>
  </si>
  <si>
    <t xml:space="preserve">CALERA DE LEON                               </t>
  </si>
  <si>
    <t>06027</t>
  </si>
  <si>
    <t xml:space="preserve">CALZADILLA DE LOS BARROS                     </t>
  </si>
  <si>
    <t>06028</t>
  </si>
  <si>
    <t xml:space="preserve">CAMPANARIO                                   </t>
  </si>
  <si>
    <t>06030</t>
  </si>
  <si>
    <t xml:space="preserve">CAPILLA                                      </t>
  </si>
  <si>
    <t>06034</t>
  </si>
  <si>
    <t xml:space="preserve">CASAS DE REINA                               </t>
  </si>
  <si>
    <t>06035</t>
  </si>
  <si>
    <t xml:space="preserve">CASTILBLANCO                                 </t>
  </si>
  <si>
    <t>06036</t>
  </si>
  <si>
    <t xml:space="preserve">CASTUERA                                     </t>
  </si>
  <si>
    <t>06037</t>
  </si>
  <si>
    <t xml:space="preserve">CODOSERA (LA)                                </t>
  </si>
  <si>
    <t>06038</t>
  </si>
  <si>
    <t xml:space="preserve">CORDOBILLA DE LACARA                         </t>
  </si>
  <si>
    <t>06040</t>
  </si>
  <si>
    <t xml:space="preserve">CORTE DE PELEAS                              </t>
  </si>
  <si>
    <t>06041</t>
  </si>
  <si>
    <t xml:space="preserve">CRISTINA                                     </t>
  </si>
  <si>
    <t>06044</t>
  </si>
  <si>
    <t xml:space="preserve">DON BENITO                                   </t>
  </si>
  <si>
    <t>06045</t>
  </si>
  <si>
    <t xml:space="preserve">ENTRIN BAJO                                  </t>
  </si>
  <si>
    <t>06049</t>
  </si>
  <si>
    <t xml:space="preserve">FERIA                                        </t>
  </si>
  <si>
    <t>06050</t>
  </si>
  <si>
    <t xml:space="preserve">FREGENAL DE LA SIERRA                        </t>
  </si>
  <si>
    <t>06051</t>
  </si>
  <si>
    <t xml:space="preserve">FUENLABRADA DE LOS MONTES                    </t>
  </si>
  <si>
    <t>06052</t>
  </si>
  <si>
    <t xml:space="preserve">FUENTE DE CANTOS                             </t>
  </si>
  <si>
    <t>06053</t>
  </si>
  <si>
    <t xml:space="preserve">FUENTE DEL ARCO                              </t>
  </si>
  <si>
    <t>06054</t>
  </si>
  <si>
    <t xml:space="preserve">FUENTE DEL MAESTRE                           </t>
  </si>
  <si>
    <t>06055</t>
  </si>
  <si>
    <t xml:space="preserve">FUENTES DE LEON                              </t>
  </si>
  <si>
    <t>06056</t>
  </si>
  <si>
    <t xml:space="preserve">GARBAYUELA                                   </t>
  </si>
  <si>
    <t>06057</t>
  </si>
  <si>
    <t xml:space="preserve">GARLITOS                                     </t>
  </si>
  <si>
    <t>06058</t>
  </si>
  <si>
    <t xml:space="preserve">GARROVILLA (LA)                              </t>
  </si>
  <si>
    <t>06059</t>
  </si>
  <si>
    <t xml:space="preserve">GRANJA DE TORREHERMOSA                       </t>
  </si>
  <si>
    <t>06060</t>
  </si>
  <si>
    <t xml:space="preserve">GUAREÑA                                      </t>
  </si>
  <si>
    <t>06063</t>
  </si>
  <si>
    <t xml:space="preserve">HERRERA DEL DUQUE                            </t>
  </si>
  <si>
    <t>06065</t>
  </si>
  <si>
    <t xml:space="preserve">HIGUERA DE LLERENA                           </t>
  </si>
  <si>
    <t>06066</t>
  </si>
  <si>
    <t xml:space="preserve">HIGUERA DE VARGAS                            </t>
  </si>
  <si>
    <t>06067</t>
  </si>
  <si>
    <t xml:space="preserve">HIGUERA LA REAL                              </t>
  </si>
  <si>
    <t>06068</t>
  </si>
  <si>
    <t xml:space="preserve">HINOJOSA DEL VALLE                           </t>
  </si>
  <si>
    <t>06069</t>
  </si>
  <si>
    <t xml:space="preserve">HORNACHOS                                    </t>
  </si>
  <si>
    <t>06070</t>
  </si>
  <si>
    <t xml:space="preserve">JEREZ DE LOS CABALLEROS                      </t>
  </si>
  <si>
    <t>06071</t>
  </si>
  <si>
    <t xml:space="preserve">LAPA (LA)                                    </t>
  </si>
  <si>
    <t>06072</t>
  </si>
  <si>
    <t xml:space="preserve">LOBON                                        </t>
  </si>
  <si>
    <t>06074</t>
  </si>
  <si>
    <t xml:space="preserve">LLERENA                                      </t>
  </si>
  <si>
    <t>06075</t>
  </si>
  <si>
    <t xml:space="preserve">MAGACELA                                     </t>
  </si>
  <si>
    <t>06077</t>
  </si>
  <si>
    <t xml:space="preserve">MALCOCINADO                                  </t>
  </si>
  <si>
    <t>06079</t>
  </si>
  <si>
    <t xml:space="preserve">MANCHITA                                     </t>
  </si>
  <si>
    <t>06080</t>
  </si>
  <si>
    <t xml:space="preserve">MEDELLIN                                     </t>
  </si>
  <si>
    <t>06081</t>
  </si>
  <si>
    <t xml:space="preserve">MEDINA DE LAS TORRES                         </t>
  </si>
  <si>
    <t>06082</t>
  </si>
  <si>
    <t xml:space="preserve">MENGABRIL                                    </t>
  </si>
  <si>
    <t>06083</t>
  </si>
  <si>
    <t xml:space="preserve">MERIDA                                       </t>
  </si>
  <si>
    <t>06084</t>
  </si>
  <si>
    <t xml:space="preserve">MIRANDILLA                                   </t>
  </si>
  <si>
    <t>06085</t>
  </si>
  <si>
    <t xml:space="preserve">MONESTERIO                                   </t>
  </si>
  <si>
    <t>06087</t>
  </si>
  <si>
    <t xml:space="preserve">MONTERRUBIO DE LA SERENA                     </t>
  </si>
  <si>
    <t>06088</t>
  </si>
  <si>
    <t xml:space="preserve">MONTIJO                                      </t>
  </si>
  <si>
    <t>06089</t>
  </si>
  <si>
    <t xml:space="preserve">MORERA (LA)                                  </t>
  </si>
  <si>
    <t>06090</t>
  </si>
  <si>
    <t xml:space="preserve">NAVA DE SANTIAGO (LA)                        </t>
  </si>
  <si>
    <t>06091</t>
  </si>
  <si>
    <t xml:space="preserve">NAVALVILLAR DE PELA                          </t>
  </si>
  <si>
    <t>06093</t>
  </si>
  <si>
    <t xml:space="preserve">OLIVA DE LA FRONTERA                         </t>
  </si>
  <si>
    <t>06094</t>
  </si>
  <si>
    <t xml:space="preserve">OLIVA DE MERIDA                              </t>
  </si>
  <si>
    <t>06095</t>
  </si>
  <si>
    <t xml:space="preserve">OLIVENZA                                     </t>
  </si>
  <si>
    <t>06096</t>
  </si>
  <si>
    <t xml:space="preserve">ORELLANA DE LA SIERRA                        </t>
  </si>
  <si>
    <t>06097</t>
  </si>
  <si>
    <t xml:space="preserve">ORELLANA LA VIEJA                            </t>
  </si>
  <si>
    <t>06099</t>
  </si>
  <si>
    <t xml:space="preserve">PARRA (LA)                                   </t>
  </si>
  <si>
    <t>06101</t>
  </si>
  <si>
    <t xml:space="preserve">PERALEDA DEL ZAUCEJO                         </t>
  </si>
  <si>
    <t>06102</t>
  </si>
  <si>
    <t xml:space="preserve">PUEBLA DE ALCOCER                            </t>
  </si>
  <si>
    <t>06103</t>
  </si>
  <si>
    <t xml:space="preserve">PUEBLA DE LA CALZADA                         </t>
  </si>
  <si>
    <t>06104</t>
  </si>
  <si>
    <t xml:space="preserve">PUEBLA DE LA REINA                           </t>
  </si>
  <si>
    <t>06105</t>
  </si>
  <si>
    <t xml:space="preserve">PUEBLA DEL MAESTRE                           </t>
  </si>
  <si>
    <t>06106</t>
  </si>
  <si>
    <t xml:space="preserve">PUEBLA DEL PRIOR                             </t>
  </si>
  <si>
    <t>06107</t>
  </si>
  <si>
    <t xml:space="preserve">PUEBLA DE OBANDO                             </t>
  </si>
  <si>
    <t>06108</t>
  </si>
  <si>
    <t xml:space="preserve">PUEBLA DE SANCHO PEREZ                       </t>
  </si>
  <si>
    <t>06109</t>
  </si>
  <si>
    <t xml:space="preserve">QUINTANA DE LA SERENA                        </t>
  </si>
  <si>
    <t>06110</t>
  </si>
  <si>
    <t xml:space="preserve">REINA                                        </t>
  </si>
  <si>
    <t>06113</t>
  </si>
  <si>
    <t xml:space="preserve">RIBERA DEL FRESNO                            </t>
  </si>
  <si>
    <t>06114</t>
  </si>
  <si>
    <t xml:space="preserve">RISCO                                        </t>
  </si>
  <si>
    <t>06115</t>
  </si>
  <si>
    <t xml:space="preserve">ROCA DE LA SIERRA (LA)                       </t>
  </si>
  <si>
    <t>06116</t>
  </si>
  <si>
    <t xml:space="preserve">SALVALEON                                    </t>
  </si>
  <si>
    <t>06117</t>
  </si>
  <si>
    <t xml:space="preserve">SALVATIERRA DE LOS BARROS                    </t>
  </si>
  <si>
    <t>06118</t>
  </si>
  <si>
    <t xml:space="preserve">SANCTI-SPIRITUS                              </t>
  </si>
  <si>
    <t>06120</t>
  </si>
  <si>
    <t xml:space="preserve">SANTA AMALIA                                 </t>
  </si>
  <si>
    <t>06121</t>
  </si>
  <si>
    <t xml:space="preserve">SANTA MARTA                                  </t>
  </si>
  <si>
    <t>06122</t>
  </si>
  <si>
    <t xml:space="preserve">SANTOS DE MAIMONA (LOS)                      </t>
  </si>
  <si>
    <t>06123</t>
  </si>
  <si>
    <t xml:space="preserve">SAN VICENTE DE ALCANTARA                     </t>
  </si>
  <si>
    <t>06124</t>
  </si>
  <si>
    <t xml:space="preserve">SEGURA DE LEON                               </t>
  </si>
  <si>
    <t>06125</t>
  </si>
  <si>
    <t xml:space="preserve">SIRUELA                                      </t>
  </si>
  <si>
    <t>06126</t>
  </si>
  <si>
    <t xml:space="preserve">SOLANA DE LOS BARROS                         </t>
  </si>
  <si>
    <t>06127</t>
  </si>
  <si>
    <t xml:space="preserve">TALARRUBIAS                                  </t>
  </si>
  <si>
    <t>06128</t>
  </si>
  <si>
    <t xml:space="preserve">TALAVERA LA REAL                             </t>
  </si>
  <si>
    <t>06130</t>
  </si>
  <si>
    <t xml:space="preserve">TAMUREJO                                     </t>
  </si>
  <si>
    <t>06132</t>
  </si>
  <si>
    <t xml:space="preserve">TORREMAYOR                                   </t>
  </si>
  <si>
    <t>06133</t>
  </si>
  <si>
    <t xml:space="preserve">TORREMEJIA                                   </t>
  </si>
  <si>
    <t>06134</t>
  </si>
  <si>
    <t xml:space="preserve">TRASIERRA                                    </t>
  </si>
  <si>
    <t>06136</t>
  </si>
  <si>
    <t xml:space="preserve">USAGRE                                       </t>
  </si>
  <si>
    <t>06138</t>
  </si>
  <si>
    <t xml:space="preserve">VALDETORRES                                  </t>
  </si>
  <si>
    <t>06141</t>
  </si>
  <si>
    <t xml:space="preserve">VALENCIA DEL VENTOSO                         </t>
  </si>
  <si>
    <t>06142</t>
  </si>
  <si>
    <t xml:space="preserve">VALVERDE DE BURGUILLOS                       </t>
  </si>
  <si>
    <t>06143</t>
  </si>
  <si>
    <t xml:space="preserve">VALVERDE DE LEGANES                          </t>
  </si>
  <si>
    <t>06146</t>
  </si>
  <si>
    <t xml:space="preserve">VALLE DE LA SERENA                           </t>
  </si>
  <si>
    <t>06147</t>
  </si>
  <si>
    <t xml:space="preserve">VALLE DE MATAMOROS                           </t>
  </si>
  <si>
    <t>06149</t>
  </si>
  <si>
    <t xml:space="preserve">VILLAFRANCA DE LOS BARROS                    </t>
  </si>
  <si>
    <t>06152</t>
  </si>
  <si>
    <t xml:space="preserve">VILLALBA DE LOS BARROS                       </t>
  </si>
  <si>
    <t>06153</t>
  </si>
  <si>
    <t xml:space="preserve">VILLANUEVA DE LA SERENA                      </t>
  </si>
  <si>
    <t>06154</t>
  </si>
  <si>
    <t xml:space="preserve">VILLANUEVA DEL FRESNO                        </t>
  </si>
  <si>
    <t>06155</t>
  </si>
  <si>
    <t xml:space="preserve">VILLAR DEL REY                               </t>
  </si>
  <si>
    <t>06156</t>
  </si>
  <si>
    <t xml:space="preserve">VILLAR DE RENA                               </t>
  </si>
  <si>
    <t>06157</t>
  </si>
  <si>
    <t xml:space="preserve">VILLARTA DE LOS MONTES                       </t>
  </si>
  <si>
    <t>06158</t>
  </si>
  <si>
    <t xml:space="preserve">ZAFRA                                        </t>
  </si>
  <si>
    <t>06159</t>
  </si>
  <si>
    <t xml:space="preserve">ZAHINOS                                      </t>
  </si>
  <si>
    <t>06160</t>
  </si>
  <si>
    <t xml:space="preserve">ZALAMEA DE LA SERENA                         </t>
  </si>
  <si>
    <t>06161</t>
  </si>
  <si>
    <t xml:space="preserve">ZARZA-CAPILLA                                </t>
  </si>
  <si>
    <t>06162</t>
  </si>
  <si>
    <t xml:space="preserve">ZARZA (LA)                                   </t>
  </si>
  <si>
    <t>06901</t>
  </si>
  <si>
    <t xml:space="preserve">VALDELACALZADA                               </t>
  </si>
  <si>
    <t>06902</t>
  </si>
  <si>
    <t xml:space="preserve">PUEBLONUEVO DEL GUADIANA                     </t>
  </si>
  <si>
    <t>06903</t>
  </si>
  <si>
    <t xml:space="preserve">GUADIANA                                     </t>
  </si>
  <si>
    <t>07003</t>
  </si>
  <si>
    <t xml:space="preserve">CONSEJO INSULAR DE MENORCA                   </t>
  </si>
  <si>
    <t>07902</t>
  </si>
  <si>
    <t xml:space="preserve">MIGJORN GRAN (ES)                            </t>
  </si>
  <si>
    <t>08022</t>
  </si>
  <si>
    <t xml:space="preserve">BERGA                                        </t>
  </si>
  <si>
    <t>08038</t>
  </si>
  <si>
    <t xml:space="preserve">CALLUS                                       </t>
  </si>
  <si>
    <t>08054</t>
  </si>
  <si>
    <t xml:space="preserve">CASTELLBISBAL                                </t>
  </si>
  <si>
    <t>08060</t>
  </si>
  <si>
    <t xml:space="preserve">CASTELLFOLLIT DE RIUBREGOS                   </t>
  </si>
  <si>
    <t>08070</t>
  </si>
  <si>
    <t xml:space="preserve">COLLSUSPINA                                  </t>
  </si>
  <si>
    <t>08078</t>
  </si>
  <si>
    <t xml:space="preserve">ESPUNYOLA (L')                               </t>
  </si>
  <si>
    <t>08100</t>
  </si>
  <si>
    <t xml:space="preserve">GURB                                         </t>
  </si>
  <si>
    <t>08110</t>
  </si>
  <si>
    <t xml:space="preserve">MALGRAT DE MAR                               </t>
  </si>
  <si>
    <t xml:space="preserve">MASNOU (EL)                                  </t>
  </si>
  <si>
    <t>08123</t>
  </si>
  <si>
    <t xml:space="preserve">MOLINS DE REI                                </t>
  </si>
  <si>
    <t xml:space="preserve">MONTCADA I REIXAC                            </t>
  </si>
  <si>
    <t>08132</t>
  </si>
  <si>
    <t xml:space="preserve">MONTMAJOR                                    </t>
  </si>
  <si>
    <t>08133</t>
  </si>
  <si>
    <t xml:space="preserve">MONTMANEU                                    </t>
  </si>
  <si>
    <t xml:space="preserve">NAVAS                                        </t>
  </si>
  <si>
    <t>08151</t>
  </si>
  <si>
    <t xml:space="preserve">ORISTA                                       </t>
  </si>
  <si>
    <t>08155</t>
  </si>
  <si>
    <t xml:space="preserve">PALAFOLLS                                    </t>
  </si>
  <si>
    <t>08163</t>
  </si>
  <si>
    <t xml:space="preserve">PINEDA DE MAR                                </t>
  </si>
  <si>
    <t xml:space="preserve">RIPOLLET                                     </t>
  </si>
  <si>
    <t>08226</t>
  </si>
  <si>
    <t xml:space="preserve">SANT MARTI DE TOUS                           </t>
  </si>
  <si>
    <t>08229</t>
  </si>
  <si>
    <t xml:space="preserve">SANT MATEU DE BAGES                          </t>
  </si>
  <si>
    <t>08251</t>
  </si>
  <si>
    <t xml:space="preserve">SANTA MARGARIDA I ELS MONJOS                 </t>
  </si>
  <si>
    <t>08258</t>
  </si>
  <si>
    <t xml:space="preserve">SANTA MARIA D'OLO                            </t>
  </si>
  <si>
    <t xml:space="preserve">TORDERA                                      </t>
  </si>
  <si>
    <t>08302</t>
  </si>
  <si>
    <t xml:space="preserve">VILANOVA DEL CAMI                            </t>
  </si>
  <si>
    <t>10022</t>
  </si>
  <si>
    <t xml:space="preserve">ARROYOMOLINOS DE LA VERA                     </t>
  </si>
  <si>
    <t>13019</t>
  </si>
  <si>
    <t xml:space="preserve">ARGAMASILLA DE ALBA                          </t>
  </si>
  <si>
    <t>13037</t>
  </si>
  <si>
    <t xml:space="preserve">COZAR                                        </t>
  </si>
  <si>
    <t>13050</t>
  </si>
  <si>
    <t xml:space="preserve">LABORES (LAS)                                </t>
  </si>
  <si>
    <t>13052</t>
  </si>
  <si>
    <t xml:space="preserve">MALAGON                                      </t>
  </si>
  <si>
    <t>13093</t>
  </si>
  <si>
    <t xml:space="preserve">VILLANUEVA DE LOS INFANTES                   </t>
  </si>
  <si>
    <t xml:space="preserve">CORDOBA                                      </t>
  </si>
  <si>
    <t>15061</t>
  </si>
  <si>
    <t xml:space="preserve">ORTIGUEIRA                                   </t>
  </si>
  <si>
    <t>16096</t>
  </si>
  <si>
    <t xml:space="preserve">GRAJA DE INIESTA                             </t>
  </si>
  <si>
    <t>16112</t>
  </si>
  <si>
    <t xml:space="preserve">HUETE                                        </t>
  </si>
  <si>
    <t>16130</t>
  </si>
  <si>
    <t xml:space="preserve">MONTALBO                                     </t>
  </si>
  <si>
    <t>18028</t>
  </si>
  <si>
    <t xml:space="preserve">BENALUA DE LAS VILLAS                        </t>
  </si>
  <si>
    <t>22000</t>
  </si>
  <si>
    <t xml:space="preserve">DIPUTACION PROV. DE HUESCA                   </t>
  </si>
  <si>
    <t>22001</t>
  </si>
  <si>
    <t xml:space="preserve">ABIEGO                                       </t>
  </si>
  <si>
    <t>22007</t>
  </si>
  <si>
    <t xml:space="preserve">ALBALATE DE CINCA                            </t>
  </si>
  <si>
    <t>22009</t>
  </si>
  <si>
    <t xml:space="preserve">ALBELDA                                      </t>
  </si>
  <si>
    <t>22011</t>
  </si>
  <si>
    <t xml:space="preserve">ALBERO ALTO                                  </t>
  </si>
  <si>
    <t>22012</t>
  </si>
  <si>
    <t xml:space="preserve">ALBERO BAJO                                  </t>
  </si>
  <si>
    <t>22014</t>
  </si>
  <si>
    <t xml:space="preserve">ALCALA DE GURREA                             </t>
  </si>
  <si>
    <t>22015</t>
  </si>
  <si>
    <t xml:space="preserve">ALCALA DEL OBISPO                            </t>
  </si>
  <si>
    <t>22016</t>
  </si>
  <si>
    <t xml:space="preserve">ALCAMPELL                                    </t>
  </si>
  <si>
    <t>22017</t>
  </si>
  <si>
    <t xml:space="preserve">ALCOLEA DE CINCA                             </t>
  </si>
  <si>
    <t>22018</t>
  </si>
  <si>
    <t xml:space="preserve">ALCUBIERRE                                   </t>
  </si>
  <si>
    <t>22021</t>
  </si>
  <si>
    <t xml:space="preserve">ALMUDEVAR                                    </t>
  </si>
  <si>
    <t>22023</t>
  </si>
  <si>
    <t xml:space="preserve">ALMUNIENTE                                   </t>
  </si>
  <si>
    <t>22024</t>
  </si>
  <si>
    <t xml:space="preserve">ALQUEZAR                                     </t>
  </si>
  <si>
    <t>22025</t>
  </si>
  <si>
    <t xml:space="preserve">ALTORRICON                                   </t>
  </si>
  <si>
    <t>22027</t>
  </si>
  <si>
    <t xml:space="preserve">ANGUES                                       </t>
  </si>
  <si>
    <t>22028</t>
  </si>
  <si>
    <t xml:space="preserve">ANSO                                         </t>
  </si>
  <si>
    <t>22035</t>
  </si>
  <si>
    <t xml:space="preserve">AREN                                         </t>
  </si>
  <si>
    <t>22039</t>
  </si>
  <si>
    <t xml:space="preserve">AYERBE                                       </t>
  </si>
  <si>
    <t>22040</t>
  </si>
  <si>
    <t xml:space="preserve">AZANUY-ALINS                                 </t>
  </si>
  <si>
    <t>22041</t>
  </si>
  <si>
    <t xml:space="preserve">AZARA                                        </t>
  </si>
  <si>
    <t>22046</t>
  </si>
  <si>
    <t xml:space="preserve">BALLOBAR                                     </t>
  </si>
  <si>
    <t>22048</t>
  </si>
  <si>
    <t xml:space="preserve">BARBASTRO                                    </t>
  </si>
  <si>
    <t>22052</t>
  </si>
  <si>
    <t xml:space="preserve">BELVER DE CINCA                              </t>
  </si>
  <si>
    <t>22053</t>
  </si>
  <si>
    <t xml:space="preserve">BENABARRE                                    </t>
  </si>
  <si>
    <t>22054</t>
  </si>
  <si>
    <t xml:space="preserve">BENASQUE                                     </t>
  </si>
  <si>
    <t>22057</t>
  </si>
  <si>
    <t xml:space="preserve">BIELSA                                       </t>
  </si>
  <si>
    <t>22059</t>
  </si>
  <si>
    <t xml:space="preserve">BIESCAS                                      </t>
  </si>
  <si>
    <t>22060</t>
  </si>
  <si>
    <t xml:space="preserve">BINACED                                      </t>
  </si>
  <si>
    <t>22061</t>
  </si>
  <si>
    <t xml:space="preserve">BINEFAR                                      </t>
  </si>
  <si>
    <t>22066</t>
  </si>
  <si>
    <t xml:space="preserve">BOLTAÑA                                      </t>
  </si>
  <si>
    <t>22069</t>
  </si>
  <si>
    <t xml:space="preserve">BROTO                                        </t>
  </si>
  <si>
    <t>22074</t>
  </si>
  <si>
    <t xml:space="preserve">CAMPO                                        </t>
  </si>
  <si>
    <t>22076</t>
  </si>
  <si>
    <t xml:space="preserve">CANAL DE BERDUN                              </t>
  </si>
  <si>
    <t>22077</t>
  </si>
  <si>
    <t xml:space="preserve">CANDASNOS                                    </t>
  </si>
  <si>
    <t>22078</t>
  </si>
  <si>
    <t xml:space="preserve">CANFRANC                                     </t>
  </si>
  <si>
    <t>22081</t>
  </si>
  <si>
    <t xml:space="preserve">CASBAS DE HUESCA                             </t>
  </si>
  <si>
    <t>22082</t>
  </si>
  <si>
    <t xml:space="preserve">CASTEJON DEL PUENTE                          </t>
  </si>
  <si>
    <t>22083</t>
  </si>
  <si>
    <t xml:space="preserve">CASTEJON DE MONEGROS                         </t>
  </si>
  <si>
    <t>22084</t>
  </si>
  <si>
    <t xml:space="preserve">CASTEJON DE SOS                              </t>
  </si>
  <si>
    <t>22085</t>
  </si>
  <si>
    <t xml:space="preserve">CASTELFLORITE                                </t>
  </si>
  <si>
    <t>22089</t>
  </si>
  <si>
    <t xml:space="preserve">CASTILLONROY                                 </t>
  </si>
  <si>
    <t>22094</t>
  </si>
  <si>
    <t xml:space="preserve">CHALAMERA                                    </t>
  </si>
  <si>
    <t>22099</t>
  </si>
  <si>
    <t xml:space="preserve">ESPLUS                                       </t>
  </si>
  <si>
    <t>22103</t>
  </si>
  <si>
    <t xml:space="preserve">ESTADILLA                                    </t>
  </si>
  <si>
    <t>22109</t>
  </si>
  <si>
    <t xml:space="preserve">FISCAL                                       </t>
  </si>
  <si>
    <t>22110</t>
  </si>
  <si>
    <t xml:space="preserve">FONZ                                         </t>
  </si>
  <si>
    <t>22112</t>
  </si>
  <si>
    <t xml:space="preserve">FRAGA                                        </t>
  </si>
  <si>
    <t>22113</t>
  </si>
  <si>
    <t xml:space="preserve">FUEVA (LA)                                   </t>
  </si>
  <si>
    <t>22116</t>
  </si>
  <si>
    <t xml:space="preserve">GRAÑEN                                       </t>
  </si>
  <si>
    <t>22117</t>
  </si>
  <si>
    <t xml:space="preserve">GRAUS                                        </t>
  </si>
  <si>
    <t>22119</t>
  </si>
  <si>
    <t xml:space="preserve">GURREA DE GALLEGO                            </t>
  </si>
  <si>
    <t>22124</t>
  </si>
  <si>
    <t xml:space="preserve">HUERTO                                       </t>
  </si>
  <si>
    <t>22125</t>
  </si>
  <si>
    <t xml:space="preserve">HUESCA                                       </t>
  </si>
  <si>
    <t>22129</t>
  </si>
  <si>
    <t xml:space="preserve">ISABENA                                      </t>
  </si>
  <si>
    <t>22130</t>
  </si>
  <si>
    <t xml:space="preserve">JACA                                         </t>
  </si>
  <si>
    <t>22136</t>
  </si>
  <si>
    <t xml:space="preserve">LALUEZA                                      </t>
  </si>
  <si>
    <t>22137</t>
  </si>
  <si>
    <t xml:space="preserve">LANAJA                                       </t>
  </si>
  <si>
    <t>22139</t>
  </si>
  <si>
    <t xml:space="preserve">LAPERDIGUERA                                 </t>
  </si>
  <si>
    <t>22142</t>
  </si>
  <si>
    <t xml:space="preserve">LASCUARRE                                    </t>
  </si>
  <si>
    <t>22143</t>
  </si>
  <si>
    <t xml:space="preserve">LASPAULES                                    </t>
  </si>
  <si>
    <t>22149</t>
  </si>
  <si>
    <t xml:space="preserve">LOARRE                                       </t>
  </si>
  <si>
    <t>22158</t>
  </si>
  <si>
    <t xml:space="preserve">MONZON                                       </t>
  </si>
  <si>
    <t>22165</t>
  </si>
  <si>
    <t xml:space="preserve">ONTIÑENA                                     </t>
  </si>
  <si>
    <t>22167</t>
  </si>
  <si>
    <t xml:space="preserve">OSSO DE CINCA                                </t>
  </si>
  <si>
    <t>22170</t>
  </si>
  <si>
    <t xml:space="preserve">PANTICOSA                                    </t>
  </si>
  <si>
    <t>22172</t>
  </si>
  <si>
    <t xml:space="preserve">PEÑALBA                                      </t>
  </si>
  <si>
    <t>22174</t>
  </si>
  <si>
    <t xml:space="preserve">PERALTA DE ALCOFEA                           </t>
  </si>
  <si>
    <t>22182</t>
  </si>
  <si>
    <t xml:space="preserve">PLAN                                         </t>
  </si>
  <si>
    <t>22187</t>
  </si>
  <si>
    <t xml:space="preserve">PUEBLA DE CASTRO (LA)                        </t>
  </si>
  <si>
    <t>22189</t>
  </si>
  <si>
    <t xml:space="preserve">PUERTOLAS                                    </t>
  </si>
  <si>
    <t>22190</t>
  </si>
  <si>
    <t xml:space="preserve">PUEYO DE ARAGUAS (EL)                        </t>
  </si>
  <si>
    <t>22197</t>
  </si>
  <si>
    <t xml:space="preserve">ROBRES                                       </t>
  </si>
  <si>
    <t>22199</t>
  </si>
  <si>
    <t xml:space="preserve">SABIÑANIGO                                   </t>
  </si>
  <si>
    <t>22205</t>
  </si>
  <si>
    <t xml:space="preserve">SAN ESTEBAN DE LITERA                        </t>
  </si>
  <si>
    <t>22208</t>
  </si>
  <si>
    <t xml:space="preserve">SANTA CILIA                                  </t>
  </si>
  <si>
    <t>22212</t>
  </si>
  <si>
    <t xml:space="preserve">SANTALIESTRA Y SAN QUILEZ                    </t>
  </si>
  <si>
    <t>22213</t>
  </si>
  <si>
    <t xml:space="preserve">SARIÑENA                                     </t>
  </si>
  <si>
    <t>22217</t>
  </si>
  <si>
    <t xml:space="preserve">SENA                                         </t>
  </si>
  <si>
    <t>22220</t>
  </si>
  <si>
    <t xml:space="preserve">SESA                                         </t>
  </si>
  <si>
    <t>22225</t>
  </si>
  <si>
    <t xml:space="preserve">TAMARITE DE LITERA                           </t>
  </si>
  <si>
    <t>22226</t>
  </si>
  <si>
    <t xml:space="preserve">TARDIENTA                                    </t>
  </si>
  <si>
    <t>22228</t>
  </si>
  <si>
    <t xml:space="preserve">TIERZ                                        </t>
  </si>
  <si>
    <t>22230</t>
  </si>
  <si>
    <t xml:space="preserve">TORLA-ORDESA                                 </t>
  </si>
  <si>
    <t>22232</t>
  </si>
  <si>
    <t xml:space="preserve">TORRALBA DE ARAGON                           </t>
  </si>
  <si>
    <t>22234</t>
  </si>
  <si>
    <t xml:space="preserve">TORRENTE DE CINCA                            </t>
  </si>
  <si>
    <t>22236</t>
  </si>
  <si>
    <t xml:space="preserve">TORRES DE BARBUES                            </t>
  </si>
  <si>
    <t>22242</t>
  </si>
  <si>
    <t xml:space="preserve">VALFARTA                                     </t>
  </si>
  <si>
    <t>22251</t>
  </si>
  <si>
    <t xml:space="preserve">VILLANUEVA DE SIGENA                         </t>
  </si>
  <si>
    <t>22254</t>
  </si>
  <si>
    <t xml:space="preserve">ZAIDIN                                       </t>
  </si>
  <si>
    <t>22901</t>
  </si>
  <si>
    <t xml:space="preserve">VALLE DE HECHO                               </t>
  </si>
  <si>
    <t>22903</t>
  </si>
  <si>
    <t xml:space="preserve">SAN MIGUEL DEL CINCA                         </t>
  </si>
  <si>
    <t>22904</t>
  </si>
  <si>
    <t xml:space="preserve">SOTONERA (LA)                                </t>
  </si>
  <si>
    <t>22905</t>
  </si>
  <si>
    <t xml:space="preserve">LUPIÑEN-ORTILLA                              </t>
  </si>
  <si>
    <t>22907</t>
  </si>
  <si>
    <t xml:space="preserve">AINSA-SOBRARBE                               </t>
  </si>
  <si>
    <t>22909</t>
  </si>
  <si>
    <t xml:space="preserve">VENCILLON                                    </t>
  </si>
  <si>
    <t>23060</t>
  </si>
  <si>
    <t xml:space="preserve">MARTOS                                       </t>
  </si>
  <si>
    <t xml:space="preserve">UBEDA                                        </t>
  </si>
  <si>
    <t>25007</t>
  </si>
  <si>
    <t xml:space="preserve">ALBATARREC                                   </t>
  </si>
  <si>
    <t>25009</t>
  </si>
  <si>
    <t xml:space="preserve">ALBI (L')                                    </t>
  </si>
  <si>
    <t>25010</t>
  </si>
  <si>
    <t xml:space="preserve">ALCANO                                       </t>
  </si>
  <si>
    <t>25013</t>
  </si>
  <si>
    <t xml:space="preserve">ALFARRAS                                     </t>
  </si>
  <si>
    <t>25014</t>
  </si>
  <si>
    <t xml:space="preserve">ALFES                                        </t>
  </si>
  <si>
    <t>25036</t>
  </si>
  <si>
    <t xml:space="preserve">ASPA                                         </t>
  </si>
  <si>
    <t>25038</t>
  </si>
  <si>
    <t xml:space="preserve">AITONA                                       </t>
  </si>
  <si>
    <t>25048</t>
  </si>
  <si>
    <t xml:space="preserve">BELL-LLOC D'URGELL                           </t>
  </si>
  <si>
    <t>25052</t>
  </si>
  <si>
    <t xml:space="preserve">BELLVIS                                      </t>
  </si>
  <si>
    <t>25068</t>
  </si>
  <si>
    <t xml:space="preserve">CASTELLNOU DE SEANA                          </t>
  </si>
  <si>
    <t>25078</t>
  </si>
  <si>
    <t xml:space="preserve">CORBINS                                      </t>
  </si>
  <si>
    <t>25092</t>
  </si>
  <si>
    <t xml:space="preserve">FLORESTA (LA)                                </t>
  </si>
  <si>
    <t>25098</t>
  </si>
  <si>
    <t xml:space="preserve">GAVET DE LA CONCA                            </t>
  </si>
  <si>
    <t>25109</t>
  </si>
  <si>
    <t xml:space="preserve">GUIMERA                                      </t>
  </si>
  <si>
    <t>25131</t>
  </si>
  <si>
    <t xml:space="preserve">MASSALCOREIG                                 </t>
  </si>
  <si>
    <t>25134</t>
  </si>
  <si>
    <t xml:space="preserve">MENARGUENS                                   </t>
  </si>
  <si>
    <t>25152</t>
  </si>
  <si>
    <t xml:space="preserve">OLUGES (LES)                                 </t>
  </si>
  <si>
    <t>25154</t>
  </si>
  <si>
    <t xml:space="preserve">OMELLS DE NA GAIA (ELS)                      </t>
  </si>
  <si>
    <t>25167</t>
  </si>
  <si>
    <t xml:space="preserve">PINOS                                        </t>
  </si>
  <si>
    <t>25189</t>
  </si>
  <si>
    <t xml:space="preserve">ROSSELLO                                     </t>
  </si>
  <si>
    <t>25191</t>
  </si>
  <si>
    <t xml:space="preserve">SANAUJA                                      </t>
  </si>
  <si>
    <t>25207</t>
  </si>
  <si>
    <t xml:space="preserve">SOLSONA                                      </t>
  </si>
  <si>
    <t>25210</t>
  </si>
  <si>
    <t xml:space="preserve">SOSES                                        </t>
  </si>
  <si>
    <t>25225</t>
  </si>
  <si>
    <t xml:space="preserve">TORNABOUS                                    </t>
  </si>
  <si>
    <t>25228</t>
  </si>
  <si>
    <t xml:space="preserve">TORREFARRERA                                 </t>
  </si>
  <si>
    <t>25231</t>
  </si>
  <si>
    <t xml:space="preserve">TORRELAMEU                                   </t>
  </si>
  <si>
    <t>25233</t>
  </si>
  <si>
    <t xml:space="preserve">TORRE-SERONA                                 </t>
  </si>
  <si>
    <t>25238</t>
  </si>
  <si>
    <t xml:space="preserve">VALLBONA DE LES MONGES                       </t>
  </si>
  <si>
    <t>25248</t>
  </si>
  <si>
    <t xml:space="preserve">VILANOVA DE BELLPUIG                         </t>
  </si>
  <si>
    <t>25254</t>
  </si>
  <si>
    <t xml:space="preserve">VILANOVA DE LA BARCA                         </t>
  </si>
  <si>
    <t>25902</t>
  </si>
  <si>
    <t xml:space="preserve">SANT MARTI DE RIUCORB                        </t>
  </si>
  <si>
    <t>25906</t>
  </si>
  <si>
    <t xml:space="preserve">VALLS D'AGUILAR (LES)                        </t>
  </si>
  <si>
    <t>26005</t>
  </si>
  <si>
    <t xml:space="preserve">ALBELDA DE IREGUA                            </t>
  </si>
  <si>
    <t>26007</t>
  </si>
  <si>
    <t xml:space="preserve">ALCANADRE                                    </t>
  </si>
  <si>
    <t>26008</t>
  </si>
  <si>
    <t xml:space="preserve">ALDEANUEVA DE EBRO                           </t>
  </si>
  <si>
    <t>26020</t>
  </si>
  <si>
    <t xml:space="preserve">AUSEJO                                       </t>
  </si>
  <si>
    <t>26021</t>
  </si>
  <si>
    <t xml:space="preserve">AUTOL                                        </t>
  </si>
  <si>
    <t>26024</t>
  </si>
  <si>
    <t xml:space="preserve">BAÑARES                                      </t>
  </si>
  <si>
    <t>26046</t>
  </si>
  <si>
    <t xml:space="preserve">CENICERO                                     </t>
  </si>
  <si>
    <t>26047</t>
  </si>
  <si>
    <t xml:space="preserve">CERVERA DEL RIO ALHAMA                       </t>
  </si>
  <si>
    <t>26059</t>
  </si>
  <si>
    <t xml:space="preserve">ENTRENA                                      </t>
  </si>
  <si>
    <t>26064</t>
  </si>
  <si>
    <t xml:space="preserve">FUENMAYOR                                    </t>
  </si>
  <si>
    <t>26084</t>
  </si>
  <si>
    <t xml:space="preserve">LARDERO                                      </t>
  </si>
  <si>
    <t>26087</t>
  </si>
  <si>
    <t xml:space="preserve">LEIVA                                        </t>
  </si>
  <si>
    <t>26089</t>
  </si>
  <si>
    <t xml:space="preserve">LOGROÑO                                      </t>
  </si>
  <si>
    <t>26105</t>
  </si>
  <si>
    <t xml:space="preserve">NAVARRETE                                    </t>
  </si>
  <si>
    <t>26117</t>
  </si>
  <si>
    <t xml:space="preserve">PRADEJON                                     </t>
  </si>
  <si>
    <t>26129</t>
  </si>
  <si>
    <t xml:space="preserve">SAN ASENSIO                                  </t>
  </si>
  <si>
    <t>26142</t>
  </si>
  <si>
    <t xml:space="preserve">SAN VICENTE DE LA SONSIERRA                  </t>
  </si>
  <si>
    <t>26148</t>
  </si>
  <si>
    <t xml:space="preserve">TIRGO                                        </t>
  </si>
  <si>
    <t>26168</t>
  </si>
  <si>
    <t xml:space="preserve">VILLAMEDIANA DE IREGUA                       </t>
  </si>
  <si>
    <t>26171</t>
  </si>
  <si>
    <t xml:space="preserve">VILLAR DE TORRE                              </t>
  </si>
  <si>
    <t>28074</t>
  </si>
  <si>
    <t xml:space="preserve">LEGANES                                      </t>
  </si>
  <si>
    <t xml:space="preserve">TORRE-PACHECO                                </t>
  </si>
  <si>
    <t>33002</t>
  </si>
  <si>
    <t xml:space="preserve">ALLER                                        </t>
  </si>
  <si>
    <t>33034</t>
  </si>
  <si>
    <t xml:space="preserve">VALDES                                       </t>
  </si>
  <si>
    <t>33041</t>
  </si>
  <si>
    <t xml:space="preserve">NAVIA                                        </t>
  </si>
  <si>
    <t>33066</t>
  </si>
  <si>
    <t xml:space="preserve">SIERO                                        </t>
  </si>
  <si>
    <t xml:space="preserve">DUEÑAS                                       </t>
  </si>
  <si>
    <t>35011</t>
  </si>
  <si>
    <t xml:space="preserve">INGENIO                                      </t>
  </si>
  <si>
    <t xml:space="preserve">REDONDELA                                    </t>
  </si>
  <si>
    <t>37362</t>
  </si>
  <si>
    <t xml:space="preserve">VILLARES DE LA REINA                         </t>
  </si>
  <si>
    <t>39016</t>
  </si>
  <si>
    <t xml:space="preserve">CAMARGO                                      </t>
  </si>
  <si>
    <t>43000</t>
  </si>
  <si>
    <t xml:space="preserve">DIPUTACION PROV. DE TARRAGONA                </t>
  </si>
  <si>
    <t xml:space="preserve">AMPOSTA                                      </t>
  </si>
  <si>
    <t>46001</t>
  </si>
  <si>
    <t xml:space="preserve">ADEMUZ                                       </t>
  </si>
  <si>
    <t>46011</t>
  </si>
  <si>
    <t xml:space="preserve">ALBERIC                                      </t>
  </si>
  <si>
    <t>46018</t>
  </si>
  <si>
    <t xml:space="preserve">ALCUBLAS                                     </t>
  </si>
  <si>
    <t>46026</t>
  </si>
  <si>
    <t xml:space="preserve">ALFARB                                       </t>
  </si>
  <si>
    <t>46037</t>
  </si>
  <si>
    <t>ALQUERIA DE LA CONDESA/ALQUERIA DE LA COMTESS</t>
  </si>
  <si>
    <t>46040</t>
  </si>
  <si>
    <t xml:space="preserve">ANTELLA                                      </t>
  </si>
  <si>
    <t>46062</t>
  </si>
  <si>
    <t xml:space="preserve">BENIGANIM                                    </t>
  </si>
  <si>
    <t>46070</t>
  </si>
  <si>
    <t xml:space="preserve">BETERA                                       </t>
  </si>
  <si>
    <t>46073</t>
  </si>
  <si>
    <t xml:space="preserve">BOLBAITE                                     </t>
  </si>
  <si>
    <t>46078</t>
  </si>
  <si>
    <t xml:space="preserve">BURJASSOT                                    </t>
  </si>
  <si>
    <t>46098</t>
  </si>
  <si>
    <t xml:space="preserve">CORBERA                                      </t>
  </si>
  <si>
    <t>46106</t>
  </si>
  <si>
    <t xml:space="preserve">CHELVA                                       </t>
  </si>
  <si>
    <t>46114</t>
  </si>
  <si>
    <t xml:space="preserve">DOMEÑO                                       </t>
  </si>
  <si>
    <t>46127</t>
  </si>
  <si>
    <t xml:space="preserve">FONT D'EN CARROS (LA)                        </t>
  </si>
  <si>
    <t>46128</t>
  </si>
  <si>
    <t xml:space="preserve">FONT DE LA FIGUERA (LA)                      </t>
  </si>
  <si>
    <t>46129</t>
  </si>
  <si>
    <t xml:space="preserve">FUENTERROBLES                                </t>
  </si>
  <si>
    <t>46144</t>
  </si>
  <si>
    <t xml:space="preserve">JARAFUEL                                     </t>
  </si>
  <si>
    <t>46145</t>
  </si>
  <si>
    <t xml:space="preserve">XATIVA                                       </t>
  </si>
  <si>
    <t>46150</t>
  </si>
  <si>
    <t xml:space="preserve">LLUTXENT                                     </t>
  </si>
  <si>
    <t>46173</t>
  </si>
  <si>
    <t xml:space="preserve">MONTAVERNER                                  </t>
  </si>
  <si>
    <t>46187</t>
  </si>
  <si>
    <t xml:space="preserve">PALMA DE GANDIA                              </t>
  </si>
  <si>
    <t>46203</t>
  </si>
  <si>
    <t xml:space="preserve">POBLA LLARGA (LA)                            </t>
  </si>
  <si>
    <t>46206</t>
  </si>
  <si>
    <t xml:space="preserve">QUESA                                        </t>
  </si>
  <si>
    <t>46207</t>
  </si>
  <si>
    <t xml:space="preserve">RAFELBUNYOL                                  </t>
  </si>
  <si>
    <t>46233</t>
  </si>
  <si>
    <t xml:space="preserve">SOLLANA                                      </t>
  </si>
  <si>
    <t>46258</t>
  </si>
  <si>
    <t xml:space="preserve">VILLAR DEL ARZOBISPO                         </t>
  </si>
  <si>
    <t>46259</t>
  </si>
  <si>
    <t xml:space="preserve">VILLARGORDO DEL CABRIEL                      </t>
  </si>
  <si>
    <t>46260</t>
  </si>
  <si>
    <t xml:space="preserve">VINALESA                                     </t>
  </si>
  <si>
    <t>47023</t>
  </si>
  <si>
    <t xml:space="preserve">BOECILLO                                     </t>
  </si>
  <si>
    <t>49000</t>
  </si>
  <si>
    <t xml:space="preserve">DIPUTACION PROV. DE ZAMORA                   </t>
  </si>
  <si>
    <t>49125</t>
  </si>
  <si>
    <t xml:space="preserve">MORALEJA DEL VINO                            </t>
  </si>
  <si>
    <t xml:space="preserve">TARAZONA                                     </t>
  </si>
  <si>
    <r>
      <rPr>
        <b/>
        <sz val="12"/>
        <color rgb="FF000000"/>
        <rFont val="Arial"/>
        <family val="2"/>
      </rPr>
      <t xml:space="preserve">Compensaciones por beneficios fiscales en tributos locales
</t>
    </r>
    <r>
      <rPr>
        <b/>
        <sz val="12"/>
        <color rgb="FF000000"/>
        <rFont val="Arial"/>
        <family val="2"/>
      </rPr>
      <t>-A los centros privados de enseñanza concertada-</t>
    </r>
  </si>
  <si>
    <t>Resolución 02/10/2025</t>
  </si>
  <si>
    <t>46006</t>
  </si>
  <si>
    <t>ALBAIDA</t>
  </si>
  <si>
    <t>ALBERIC</t>
  </si>
  <si>
    <t>28006</t>
  </si>
  <si>
    <t>ALCOBENDAS</t>
  </si>
  <si>
    <t>ALFAFAR</t>
  </si>
  <si>
    <t>03014</t>
  </si>
  <si>
    <t>ALICANTE/ALACANT</t>
  </si>
  <si>
    <t>46032</t>
  </si>
  <si>
    <t>ALMASSERA</t>
  </si>
  <si>
    <t>ALMENDRALEJO</t>
  </si>
  <si>
    <t>25023</t>
  </si>
  <si>
    <t>ALPICAT</t>
  </si>
  <si>
    <t>AMES</t>
  </si>
  <si>
    <t>08015</t>
  </si>
  <si>
    <t>BADALONA</t>
  </si>
  <si>
    <t>46054</t>
  </si>
  <si>
    <t>BENETUSSER</t>
  </si>
  <si>
    <t>BETERA</t>
  </si>
  <si>
    <t>28023</t>
  </si>
  <si>
    <t>BOALO (EL)</t>
  </si>
  <si>
    <t>BUÑOL</t>
  </si>
  <si>
    <t>CABEZA DEL BUEY</t>
  </si>
  <si>
    <t>46081</t>
  </si>
  <si>
    <t>CANALS</t>
  </si>
  <si>
    <t>CULLEREDO</t>
  </si>
  <si>
    <t>DAIMIEL</t>
  </si>
  <si>
    <t>DON BENITO</t>
  </si>
  <si>
    <t>46131</t>
  </si>
  <si>
    <t>GANDIA</t>
  </si>
  <si>
    <t>46134</t>
  </si>
  <si>
    <t>GILET</t>
  </si>
  <si>
    <t>GUAREÑA</t>
  </si>
  <si>
    <t>GUISSONA</t>
  </si>
  <si>
    <t>JAVEA/XABIA</t>
  </si>
  <si>
    <t>JEREZ DE LA FRONTERA</t>
  </si>
  <si>
    <t>LLERENA</t>
  </si>
  <si>
    <t>27028</t>
  </si>
  <si>
    <t>LUGO</t>
  </si>
  <si>
    <t>29067</t>
  </si>
  <si>
    <t>MALAGA</t>
  </si>
  <si>
    <t>46164</t>
  </si>
  <si>
    <t>MASSAMAGRELL</t>
  </si>
  <si>
    <t>46166</t>
  </si>
  <si>
    <t>MELIANA</t>
  </si>
  <si>
    <t>MERIDA</t>
  </si>
  <si>
    <t>46171</t>
  </si>
  <si>
    <t>MONCADA</t>
  </si>
  <si>
    <t>MONTIJO</t>
  </si>
  <si>
    <t>NARON</t>
  </si>
  <si>
    <t>45115</t>
  </si>
  <si>
    <t>NOBLEJAS</t>
  </si>
  <si>
    <t>OLOT</t>
  </si>
  <si>
    <t>46184</t>
  </si>
  <si>
    <t>ONTINYENT</t>
  </si>
  <si>
    <t>PICANYA</t>
  </si>
  <si>
    <t>46202</t>
  </si>
  <si>
    <t>POBLA DE VALLBONA (LA)</t>
  </si>
  <si>
    <t>POBLA LLARGA (LA)</t>
  </si>
  <si>
    <t>PONTEDEUME</t>
  </si>
  <si>
    <t>PUEBLA DE LA CALZADA</t>
  </si>
  <si>
    <t>RIBEIRA</t>
  </si>
  <si>
    <t>17147</t>
  </si>
  <si>
    <t>RIPOLL</t>
  </si>
  <si>
    <t>11032</t>
  </si>
  <si>
    <t>SANLUCAR DE BARRAMEDA</t>
  </si>
  <si>
    <t>SANTA COMBA</t>
  </si>
  <si>
    <t>39082</t>
  </si>
  <si>
    <t>SELAYA</t>
  </si>
  <si>
    <t>46230</t>
  </si>
  <si>
    <t>SILLA</t>
  </si>
  <si>
    <t>45165</t>
  </si>
  <si>
    <t>TALAVERA DE LA REINA</t>
  </si>
  <si>
    <t>TARANCON</t>
  </si>
  <si>
    <t>43148</t>
  </si>
  <si>
    <t>TARRAGONA</t>
  </si>
  <si>
    <t>TARREGA</t>
  </si>
  <si>
    <t>28149</t>
  </si>
  <si>
    <t>TORREJON DE LA CALZADA</t>
  </si>
  <si>
    <t>17199</t>
  </si>
  <si>
    <t>TORROELLA DE MONTGRI</t>
  </si>
  <si>
    <t>TREMP</t>
  </si>
  <si>
    <t>46249</t>
  </si>
  <si>
    <t>UTIEL</t>
  </si>
  <si>
    <t>VALVERDE DE LEGANES</t>
  </si>
  <si>
    <t>46255</t>
  </si>
  <si>
    <t>VILALLONGA/VILLALONGA</t>
  </si>
  <si>
    <t>VILLAFRANCA DE LOS BARROS</t>
  </si>
  <si>
    <t>VILLANUEVA DE LA SERENA</t>
  </si>
  <si>
    <t>VINALESA</t>
  </si>
  <si>
    <t>XATIVA</t>
  </si>
  <si>
    <t>XIRIVELLA</t>
  </si>
  <si>
    <t>ZAFRA</t>
  </si>
  <si>
    <t>Resolución 03/10/2025</t>
  </si>
  <si>
    <t>46005</t>
  </si>
  <si>
    <t xml:space="preserve">ALAQUAS                                      </t>
  </si>
  <si>
    <t xml:space="preserve">BENETUSSER                                   </t>
  </si>
  <si>
    <t>46111</t>
  </si>
  <si>
    <t xml:space="preserve">CHIVA                                        </t>
  </si>
  <si>
    <t>46148</t>
  </si>
  <si>
    <t xml:space="preserve">LORIGUILLA                                   </t>
  </si>
  <si>
    <t>46152</t>
  </si>
  <si>
    <t xml:space="preserve">LUGAR NUEVO DE LA CORONA                     </t>
  </si>
  <si>
    <t>46176</t>
  </si>
  <si>
    <t xml:space="preserve">MONTROI/MONTROY                              </t>
  </si>
  <si>
    <t>46191</t>
  </si>
  <si>
    <t xml:space="preserve">PEDRALBA                                     </t>
  </si>
  <si>
    <t>46232</t>
  </si>
  <si>
    <t xml:space="preserve">SINARCAS                                     </t>
  </si>
  <si>
    <t>46234</t>
  </si>
  <si>
    <t xml:space="preserve">SOT DE CHERA                                 </t>
  </si>
  <si>
    <t>Resolución 05/11/2025</t>
  </si>
  <si>
    <t xml:space="preserve">ALMERIA                                      </t>
  </si>
  <si>
    <t>04049</t>
  </si>
  <si>
    <t xml:space="preserve">GARRUCHA                                     </t>
  </si>
  <si>
    <t>04087</t>
  </si>
  <si>
    <t xml:space="preserve">SUFLI                                        </t>
  </si>
  <si>
    <t>04095</t>
  </si>
  <si>
    <t xml:space="preserve">ULEILA DEL CAMPO                             </t>
  </si>
  <si>
    <t xml:space="preserve">BADAJOZ                                      </t>
  </si>
  <si>
    <t xml:space="preserve">GAVA                                         </t>
  </si>
  <si>
    <t xml:space="preserve">IGUALADA                                     </t>
  </si>
  <si>
    <t xml:space="preserve">MATARO                                       </t>
  </si>
  <si>
    <t>08128</t>
  </si>
  <si>
    <t xml:space="preserve">MONISTROL DE CALDERS                         </t>
  </si>
  <si>
    <t>08170</t>
  </si>
  <si>
    <t xml:space="preserve">PRATS DE REI (ELS)                           </t>
  </si>
  <si>
    <t>08178</t>
  </si>
  <si>
    <t xml:space="preserve">RAJADELL                                     </t>
  </si>
  <si>
    <t xml:space="preserve">SANTPEDOR                                    </t>
  </si>
  <si>
    <t>08221</t>
  </si>
  <si>
    <t xml:space="preserve">SANT JUST DESVERN                            </t>
  </si>
  <si>
    <t xml:space="preserve">CERDANYOLA DEL VALLES                        </t>
  </si>
  <si>
    <t>13061</t>
  </si>
  <si>
    <t xml:space="preserve">PEDRO MUÑOZ                                  </t>
  </si>
  <si>
    <t>14013</t>
  </si>
  <si>
    <t xml:space="preserve">CABRA                                        </t>
  </si>
  <si>
    <t>14029</t>
  </si>
  <si>
    <t xml:space="preserve">FUENTE OBEJUNA                               </t>
  </si>
  <si>
    <t>15045</t>
  </si>
  <si>
    <t xml:space="preserve">MAZARICOS                                    </t>
  </si>
  <si>
    <t>18135</t>
  </si>
  <si>
    <t xml:space="preserve">MONTEFRIO                                    </t>
  </si>
  <si>
    <t>18136</t>
  </si>
  <si>
    <t xml:space="preserve">MONTEJICAR                                   </t>
  </si>
  <si>
    <t>18159</t>
  </si>
  <si>
    <t xml:space="preserve">PIÑAR                                        </t>
  </si>
  <si>
    <t>25008</t>
  </si>
  <si>
    <t xml:space="preserve">ALBESA                                       </t>
  </si>
  <si>
    <t xml:space="preserve">SEU D'URGELL (LA)                            </t>
  </si>
  <si>
    <t>25211</t>
  </si>
  <si>
    <t xml:space="preserve">SUDANELL                                     </t>
  </si>
  <si>
    <t>25219</t>
  </si>
  <si>
    <t xml:space="preserve">TARROJA DE SEGARRA                           </t>
  </si>
  <si>
    <t>26009</t>
  </si>
  <si>
    <t xml:space="preserve">ALESANCO                                     </t>
  </si>
  <si>
    <t>26011</t>
  </si>
  <si>
    <t xml:space="preserve">ALFARO                                       </t>
  </si>
  <si>
    <t>26054</t>
  </si>
  <si>
    <t xml:space="preserve">CORNAGO                                      </t>
  </si>
  <si>
    <t>26102</t>
  </si>
  <si>
    <t xml:space="preserve">NAJERA                                       </t>
  </si>
  <si>
    <t>26120</t>
  </si>
  <si>
    <t xml:space="preserve">QUEL                                         </t>
  </si>
  <si>
    <t>26125</t>
  </si>
  <si>
    <t xml:space="preserve">RINCON DE SOTO                               </t>
  </si>
  <si>
    <t>26145</t>
  </si>
  <si>
    <t xml:space="preserve">SOTES                                        </t>
  </si>
  <si>
    <t>27000</t>
  </si>
  <si>
    <t xml:space="preserve">DIPUTACION PROV. DE LUGO                     </t>
  </si>
  <si>
    <t xml:space="preserve">LUGO                                         </t>
  </si>
  <si>
    <t>34011</t>
  </si>
  <si>
    <t xml:space="preserve">AMUSCO                                       </t>
  </si>
  <si>
    <t>34017</t>
  </si>
  <si>
    <t xml:space="preserve">ASTUDILLO                                    </t>
  </si>
  <si>
    <t>34019</t>
  </si>
  <si>
    <t xml:space="preserve">AUTILLO DE CAMPOS                            </t>
  </si>
  <si>
    <t>34022</t>
  </si>
  <si>
    <t xml:space="preserve">BALTANAS                                     </t>
  </si>
  <si>
    <t>34053</t>
  </si>
  <si>
    <t xml:space="preserve">CASTROMOCHO                                  </t>
  </si>
  <si>
    <t>34056</t>
  </si>
  <si>
    <t xml:space="preserve">CERVERA DE PISUERGA                          </t>
  </si>
  <si>
    <t>34074</t>
  </si>
  <si>
    <t xml:space="preserve">FROMISTA                                     </t>
  </si>
  <si>
    <t>34077</t>
  </si>
  <si>
    <t xml:space="preserve">FUENTES DE VALDEPERO                         </t>
  </si>
  <si>
    <t>34084</t>
  </si>
  <si>
    <t xml:space="preserve">HERRERA DE VALDECAÑAS                        </t>
  </si>
  <si>
    <t>34091</t>
  </si>
  <si>
    <t xml:space="preserve">LAGARTOS                                     </t>
  </si>
  <si>
    <t>34098</t>
  </si>
  <si>
    <t xml:space="preserve">MAGAZ DE PISUERGA                            </t>
  </si>
  <si>
    <t>34121</t>
  </si>
  <si>
    <t xml:space="preserve">PALENZUELA                                   </t>
  </si>
  <si>
    <t>34135</t>
  </si>
  <si>
    <t xml:space="preserve">POMAR DE VALDIVIA                            </t>
  </si>
  <si>
    <t>34141</t>
  </si>
  <si>
    <t xml:space="preserve">QUINTANA DEL PUENTE                          </t>
  </si>
  <si>
    <t>34152</t>
  </si>
  <si>
    <t xml:space="preserve">REVENGA DE CAMPOS                            </t>
  </si>
  <si>
    <t>34157</t>
  </si>
  <si>
    <t xml:space="preserve">SALDAÑA                                      </t>
  </si>
  <si>
    <t>34176</t>
  </si>
  <si>
    <t xml:space="preserve">SOTOBAÑADO Y PRIORATO                        </t>
  </si>
  <si>
    <t>34206</t>
  </si>
  <si>
    <t xml:space="preserve">VILLADA                                      </t>
  </si>
  <si>
    <t>34220</t>
  </si>
  <si>
    <t xml:space="preserve">VILLAMARTIN DE CAMPOS                        </t>
  </si>
  <si>
    <t>34243</t>
  </si>
  <si>
    <t xml:space="preserve">VILLOLDO                                     </t>
  </si>
  <si>
    <t>34246</t>
  </si>
  <si>
    <t xml:space="preserve">VILLOVIECO                                   </t>
  </si>
  <si>
    <t xml:space="preserve">VILAGARCIA DE AROUSA                         </t>
  </si>
  <si>
    <t>37130</t>
  </si>
  <si>
    <t xml:space="preserve">FORFOLEDA                                    </t>
  </si>
  <si>
    <t xml:space="preserve">SALAMANCA                                    </t>
  </si>
  <si>
    <t>37327</t>
  </si>
  <si>
    <t xml:space="preserve">TORRESMENUDAS                                </t>
  </si>
  <si>
    <t>39035</t>
  </si>
  <si>
    <t xml:space="preserve">LAREDO                                       </t>
  </si>
  <si>
    <t xml:space="preserve">CAMBRILS                                     </t>
  </si>
  <si>
    <t xml:space="preserve">NOBLEJAS                                     </t>
  </si>
  <si>
    <t>45156</t>
  </si>
  <si>
    <t xml:space="preserve">SANTA CRUZ DE LA ZARZA                       </t>
  </si>
  <si>
    <t>45168</t>
  </si>
  <si>
    <t xml:space="preserve">TOLEDO                                       </t>
  </si>
  <si>
    <t xml:space="preserve">ALBAIDA                                      </t>
  </si>
  <si>
    <t>46008</t>
  </si>
  <si>
    <t xml:space="preserve">ALBALAT DE LA RIBERA                         </t>
  </si>
  <si>
    <t>46009</t>
  </si>
  <si>
    <t xml:space="preserve">ALBALAT DELS SORELLS                         </t>
  </si>
  <si>
    <t>46012</t>
  </si>
  <si>
    <t xml:space="preserve">ALBORACHE                                    </t>
  </si>
  <si>
    <t xml:space="preserve">ALMASSERA                                    </t>
  </si>
  <si>
    <t>46036</t>
  </si>
  <si>
    <t xml:space="preserve">ALPUENTE                                     </t>
  </si>
  <si>
    <t>46039</t>
  </si>
  <si>
    <t xml:space="preserve">ANNA                                         </t>
  </si>
  <si>
    <t>46041</t>
  </si>
  <si>
    <t xml:space="preserve">ARAS DE LOS OLMOS                            </t>
  </si>
  <si>
    <t>46044</t>
  </si>
  <si>
    <t xml:space="preserve">AYORA                                        </t>
  </si>
  <si>
    <t>46045</t>
  </si>
  <si>
    <t xml:space="preserve">BARXETA                                      </t>
  </si>
  <si>
    <t>46047</t>
  </si>
  <si>
    <t xml:space="preserve">BELGIDA                                      </t>
  </si>
  <si>
    <t>46063</t>
  </si>
  <si>
    <t xml:space="preserve">BENIMODO                                     </t>
  </si>
  <si>
    <t>46071</t>
  </si>
  <si>
    <t xml:space="preserve">BICORP                                       </t>
  </si>
  <si>
    <t>46076</t>
  </si>
  <si>
    <t xml:space="preserve">BUGARRA                                      </t>
  </si>
  <si>
    <t xml:space="preserve">CANALS                                       </t>
  </si>
  <si>
    <t>46089</t>
  </si>
  <si>
    <t xml:space="preserve">CASINOS                                      </t>
  </si>
  <si>
    <t>46090</t>
  </si>
  <si>
    <t xml:space="preserve">CASTELLO DE RUGAT                            </t>
  </si>
  <si>
    <t>46093</t>
  </si>
  <si>
    <t xml:space="preserve">CATADAU                                      </t>
  </si>
  <si>
    <t>46099</t>
  </si>
  <si>
    <t xml:space="preserve">CORTES DE PALLAS                             </t>
  </si>
  <si>
    <t>46107</t>
  </si>
  <si>
    <t xml:space="preserve">CHELLA                                       </t>
  </si>
  <si>
    <t>46113</t>
  </si>
  <si>
    <t xml:space="preserve">DAIMUS                                       </t>
  </si>
  <si>
    <t>46117</t>
  </si>
  <si>
    <t xml:space="preserve">EMPERADOR                                    </t>
  </si>
  <si>
    <t>46118</t>
  </si>
  <si>
    <t xml:space="preserve">ENGUERA                                      </t>
  </si>
  <si>
    <t>46122</t>
  </si>
  <si>
    <t xml:space="preserve">FAURA                                        </t>
  </si>
  <si>
    <t>46123</t>
  </si>
  <si>
    <t xml:space="preserve">FAVARA                                       </t>
  </si>
  <si>
    <t>46130</t>
  </si>
  <si>
    <t xml:space="preserve">GAVARDA                                      </t>
  </si>
  <si>
    <t xml:space="preserve">GANDIA                                       </t>
  </si>
  <si>
    <t>46132</t>
  </si>
  <si>
    <t xml:space="preserve">GENOVES (EL)                                 </t>
  </si>
  <si>
    <t>46137</t>
  </si>
  <si>
    <t xml:space="preserve">GRANJA DE LA COSTERA (LA)                    </t>
  </si>
  <si>
    <t>46154</t>
  </si>
  <si>
    <t xml:space="preserve">LLANERA DE RANES                             </t>
  </si>
  <si>
    <t>46156</t>
  </si>
  <si>
    <t xml:space="preserve">LLOMBAI                                      </t>
  </si>
  <si>
    <t>46158</t>
  </si>
  <si>
    <t xml:space="preserve">MACASTRE                                     </t>
  </si>
  <si>
    <t>46160</t>
  </si>
  <si>
    <t xml:space="preserve">MANUEL                                       </t>
  </si>
  <si>
    <t>46161</t>
  </si>
  <si>
    <t xml:space="preserve">MARINES                                      </t>
  </si>
  <si>
    <t>46162</t>
  </si>
  <si>
    <t xml:space="preserve">MASALAVES                                    </t>
  </si>
  <si>
    <t>46163</t>
  </si>
  <si>
    <t xml:space="preserve">MASSALFASSAR                                 </t>
  </si>
  <si>
    <t xml:space="preserve">MASSAMAGRELL                                 </t>
  </si>
  <si>
    <t xml:space="preserve">MELIANA                                      </t>
  </si>
  <si>
    <t>46174</t>
  </si>
  <si>
    <t xml:space="preserve">MONTESA                                      </t>
  </si>
  <si>
    <t>46179</t>
  </si>
  <si>
    <t xml:space="preserve">NAVARRES                                     </t>
  </si>
  <si>
    <t xml:space="preserve">ONTINYENT                                    </t>
  </si>
  <si>
    <t>46199</t>
  </si>
  <si>
    <t xml:space="preserve">POBLA DE FARNALS (LA)                        </t>
  </si>
  <si>
    <t>46200</t>
  </si>
  <si>
    <t xml:space="preserve">POBLA DEL DUC (LA)                           </t>
  </si>
  <si>
    <t>46204</t>
  </si>
  <si>
    <t xml:space="preserve">EL PUIG DE SANTA MARIA                       </t>
  </si>
  <si>
    <t>46205</t>
  </si>
  <si>
    <t xml:space="preserve">PUCOL                                        </t>
  </si>
  <si>
    <t>46211</t>
  </si>
  <si>
    <t xml:space="preserve">REAL DE GANDIA                               </t>
  </si>
  <si>
    <t>46214</t>
  </si>
  <si>
    <t xml:space="preserve">RIBA-ROJA DE TURIA                           </t>
  </si>
  <si>
    <t>46216</t>
  </si>
  <si>
    <t xml:space="preserve">ROCAFORT                                     </t>
  </si>
  <si>
    <t>46222</t>
  </si>
  <si>
    <t xml:space="preserve">SANT JOANET                                  </t>
  </si>
  <si>
    <t>46225</t>
  </si>
  <si>
    <t xml:space="preserve">SELLENT                                      </t>
  </si>
  <si>
    <t>46228</t>
  </si>
  <si>
    <t xml:space="preserve">SERRA                                        </t>
  </si>
  <si>
    <t>46229</t>
  </si>
  <si>
    <t xml:space="preserve">SIETE AGUAS                                  </t>
  </si>
  <si>
    <t>46237</t>
  </si>
  <si>
    <t xml:space="preserve">TAVERNES BLANQUES                            </t>
  </si>
  <si>
    <t>46238</t>
  </si>
  <si>
    <t xml:space="preserve">TAVERNES DE LA VALLDIGNA                     </t>
  </si>
  <si>
    <t>46241</t>
  </si>
  <si>
    <t xml:space="preserve">TITAGUAS                                     </t>
  </si>
  <si>
    <t xml:space="preserve">TORRENT                                      </t>
  </si>
  <si>
    <t>46247</t>
  </si>
  <si>
    <t xml:space="preserve">TUEJAR                                       </t>
  </si>
  <si>
    <t>46248</t>
  </si>
  <si>
    <t xml:space="preserve">TURIS                                        </t>
  </si>
  <si>
    <t xml:space="preserve">UTIEL                                        </t>
  </si>
  <si>
    <t>46254</t>
  </si>
  <si>
    <t xml:space="preserve">VENTA DEL MORO                               </t>
  </si>
  <si>
    <t>47186</t>
  </si>
  <si>
    <t xml:space="preserve">VALLADOLID                                   </t>
  </si>
  <si>
    <t>49275</t>
  </si>
  <si>
    <t xml:space="preserve">ZAMORA                                       </t>
  </si>
  <si>
    <t>50074</t>
  </si>
  <si>
    <t xml:space="preserve">CASPE                                        </t>
  </si>
  <si>
    <t>Resolución 18/11/2025</t>
  </si>
  <si>
    <t>03002</t>
  </si>
  <si>
    <t>AGOST</t>
  </si>
  <si>
    <t>ALMORADI</t>
  </si>
  <si>
    <t>ARTES</t>
  </si>
  <si>
    <t>BAENA</t>
  </si>
  <si>
    <t>BARCELONA</t>
  </si>
  <si>
    <t>BORRIANA/BURRIANA</t>
  </si>
  <si>
    <t>BUJALANCE</t>
  </si>
  <si>
    <t>BURJASSOT</t>
  </si>
  <si>
    <t>CABRA</t>
  </si>
  <si>
    <t>CALLOSA D'EN SARRIA</t>
  </si>
  <si>
    <t>CAMPELLO (EL)</t>
  </si>
  <si>
    <t>03059</t>
  </si>
  <si>
    <t>CREVILLENT</t>
  </si>
  <si>
    <t>FERNAN-NUÑEZ</t>
  </si>
  <si>
    <t>FIGUERES</t>
  </si>
  <si>
    <t>03079</t>
  </si>
  <si>
    <t>IBI</t>
  </si>
  <si>
    <t>LAREDO</t>
  </si>
  <si>
    <t>17095</t>
  </si>
  <si>
    <t>LLORET DE MAR</t>
  </si>
  <si>
    <t>LOGROÑO</t>
  </si>
  <si>
    <t>03089</t>
  </si>
  <si>
    <t>MONOVAR/MONOVER</t>
  </si>
  <si>
    <t>MONTILLA</t>
  </si>
  <si>
    <t>10131</t>
  </si>
  <si>
    <t>NAVALMORAL DE LA MATA</t>
  </si>
  <si>
    <t>ORIHUELA</t>
  </si>
  <si>
    <t>14049</t>
  </si>
  <si>
    <t>PALMA DEL RIO</t>
  </si>
  <si>
    <t>28104</t>
  </si>
  <si>
    <t>PARACUELLOS DE JARAMA</t>
  </si>
  <si>
    <t>PEDRO ABAD</t>
  </si>
  <si>
    <t>PETRER</t>
  </si>
  <si>
    <t>POZOBLANCO</t>
  </si>
  <si>
    <t>14055</t>
  </si>
  <si>
    <t>PRIEGO DE CORDOBA</t>
  </si>
  <si>
    <t>14056</t>
  </si>
  <si>
    <t>PUENTE GENIL</t>
  </si>
  <si>
    <t>RIBA-ROJA DE TURIA</t>
  </si>
  <si>
    <t>28123</t>
  </si>
  <si>
    <t>RIVAS-VACIAMADRID</t>
  </si>
  <si>
    <t>11030</t>
  </si>
  <si>
    <t>ROTA</t>
  </si>
  <si>
    <t>46220</t>
  </si>
  <si>
    <t>SAGUNTO/SAGUNT</t>
  </si>
  <si>
    <t>28132</t>
  </si>
  <si>
    <t>SAN MARTIN DE LA VEGA</t>
  </si>
  <si>
    <t>08260</t>
  </si>
  <si>
    <t>SANTA PERPETUA DE MOGODA</t>
  </si>
  <si>
    <t>28144</t>
  </si>
  <si>
    <t>SOTO DEL REAL</t>
  </si>
  <si>
    <t>08283</t>
  </si>
  <si>
    <t>TONA</t>
  </si>
  <si>
    <t>46079</t>
  </si>
  <si>
    <t xml:space="preserve">CALLES                                       </t>
  </si>
  <si>
    <t xml:space="preserve">SILLA                                        </t>
  </si>
  <si>
    <t>Resolución 20/11/2025</t>
  </si>
  <si>
    <t>41003</t>
  </si>
  <si>
    <t xml:space="preserve">ALBAIDA DEL ALJARAFE                         </t>
  </si>
  <si>
    <t>41004</t>
  </si>
  <si>
    <t xml:space="preserve">ALCALA DE GUADAIRA                           </t>
  </si>
  <si>
    <t>41005</t>
  </si>
  <si>
    <t xml:space="preserve">ALCALA DEL RIO                               </t>
  </si>
  <si>
    <t>41006</t>
  </si>
  <si>
    <t xml:space="preserve">ALCOLEA DEL RIO                              </t>
  </si>
  <si>
    <t>41010</t>
  </si>
  <si>
    <t xml:space="preserve">ALMENSILLA                                   </t>
  </si>
  <si>
    <t>41011</t>
  </si>
  <si>
    <t xml:space="preserve">ARAHAL                                       </t>
  </si>
  <si>
    <t>41012</t>
  </si>
  <si>
    <t xml:space="preserve">AZNALCAZAR                                   </t>
  </si>
  <si>
    <t>41013</t>
  </si>
  <si>
    <t xml:space="preserve">AZNALCOLLAR                                  </t>
  </si>
  <si>
    <t>41014</t>
  </si>
  <si>
    <t xml:space="preserve">BADOLATOSA                                   </t>
  </si>
  <si>
    <t>41015</t>
  </si>
  <si>
    <t xml:space="preserve">BENACAZON                                    </t>
  </si>
  <si>
    <t>41016</t>
  </si>
  <si>
    <t xml:space="preserve">BOLLULLOS DE LA MITACION                     </t>
  </si>
  <si>
    <t>41022</t>
  </si>
  <si>
    <t xml:space="preserve">CAMPANA (LA)                                 </t>
  </si>
  <si>
    <t>41023</t>
  </si>
  <si>
    <t xml:space="preserve">CANTILLANA                                   </t>
  </si>
  <si>
    <t>41024</t>
  </si>
  <si>
    <t xml:space="preserve">CARMONA                                      </t>
  </si>
  <si>
    <t>41025</t>
  </si>
  <si>
    <t xml:space="preserve">CARRION DE LOS CESPEDES                      </t>
  </si>
  <si>
    <t>41026</t>
  </si>
  <si>
    <t xml:space="preserve">CASARICHE                                    </t>
  </si>
  <si>
    <t>41030</t>
  </si>
  <si>
    <t xml:space="preserve">CASTILLEJA DEL CAMPO                         </t>
  </si>
  <si>
    <t>41032</t>
  </si>
  <si>
    <t xml:space="preserve">CAZALLA DE LA SIERRA                         </t>
  </si>
  <si>
    <t>41034</t>
  </si>
  <si>
    <t xml:space="preserve">CORIA DEL RIO                                </t>
  </si>
  <si>
    <t>41038</t>
  </si>
  <si>
    <t xml:space="preserve">DOS HERMANAS                                 </t>
  </si>
  <si>
    <t>41041</t>
  </si>
  <si>
    <t xml:space="preserve">ESTEPA                                       </t>
  </si>
  <si>
    <t>41042</t>
  </si>
  <si>
    <t xml:space="preserve">FUENTES DE ANDALUCIA                         </t>
  </si>
  <si>
    <t>41045</t>
  </si>
  <si>
    <t xml:space="preserve">GERENA                                       </t>
  </si>
  <si>
    <t>41048</t>
  </si>
  <si>
    <t xml:space="preserve">GUADALCANAL                                  </t>
  </si>
  <si>
    <t>41049</t>
  </si>
  <si>
    <t xml:space="preserve">GUILLENA                                     </t>
  </si>
  <si>
    <t>41051</t>
  </si>
  <si>
    <t xml:space="preserve">HUEVAR DEL ALJARAFE                          </t>
  </si>
  <si>
    <t>41052</t>
  </si>
  <si>
    <t xml:space="preserve">LANTEJUELA                                   </t>
  </si>
  <si>
    <t>41053</t>
  </si>
  <si>
    <t xml:space="preserve">LEBRIJA                                      </t>
  </si>
  <si>
    <t>41055</t>
  </si>
  <si>
    <t xml:space="preserve">LORA DEL RIO                                 </t>
  </si>
  <si>
    <t>41056</t>
  </si>
  <si>
    <t xml:space="preserve">LUISIANA (LA)                                </t>
  </si>
  <si>
    <t>41060</t>
  </si>
  <si>
    <t xml:space="preserve">MARCHENA                                     </t>
  </si>
  <si>
    <t>41062</t>
  </si>
  <si>
    <t xml:space="preserve">MARTIN DE LA JARA                            </t>
  </si>
  <si>
    <t>41063</t>
  </si>
  <si>
    <t xml:space="preserve">MOLARES (LOS)                                </t>
  </si>
  <si>
    <t>41064</t>
  </si>
  <si>
    <t xml:space="preserve">MONTELLANO                                   </t>
  </si>
  <si>
    <t>41067</t>
  </si>
  <si>
    <t xml:space="preserve">OLIVARES                                     </t>
  </si>
  <si>
    <t>41068</t>
  </si>
  <si>
    <t xml:space="preserve">OSUNA                                        </t>
  </si>
  <si>
    <t>41069</t>
  </si>
  <si>
    <t xml:space="preserve">PALACIOS Y VILLAFRANCA (LOS)                 </t>
  </si>
  <si>
    <t>41070</t>
  </si>
  <si>
    <t xml:space="preserve">PALOMARES DEL RIO                            </t>
  </si>
  <si>
    <t>41071</t>
  </si>
  <si>
    <t xml:space="preserve">PARADAS                                      </t>
  </si>
  <si>
    <t>41072</t>
  </si>
  <si>
    <t xml:space="preserve">PEDRERA                                      </t>
  </si>
  <si>
    <t>41073</t>
  </si>
  <si>
    <t xml:space="preserve">PEDROSO (EL)                                 </t>
  </si>
  <si>
    <t>41074</t>
  </si>
  <si>
    <t xml:space="preserve">PEÑAFLOR                                     </t>
  </si>
  <si>
    <t>41075</t>
  </si>
  <si>
    <t xml:space="preserve">PILAS                                        </t>
  </si>
  <si>
    <t>41078</t>
  </si>
  <si>
    <t xml:space="preserve">PUEBLA DE LOS INFANTES (LA)                  </t>
  </si>
  <si>
    <t>41079</t>
  </si>
  <si>
    <t xml:space="preserve">PUEBLA DEL RIO (LA)                          </t>
  </si>
  <si>
    <t>41082</t>
  </si>
  <si>
    <t xml:space="preserve">RODA DE ANDALUCIA (LA)                       </t>
  </si>
  <si>
    <t>41085</t>
  </si>
  <si>
    <t xml:space="preserve">SALTERAS                                     </t>
  </si>
  <si>
    <t>41087</t>
  </si>
  <si>
    <t xml:space="preserve">SANLUCAR LA MAYOR                            </t>
  </si>
  <si>
    <t>41088</t>
  </si>
  <si>
    <t xml:space="preserve">SAN NICOLAS DEL PUERTO                       </t>
  </si>
  <si>
    <t>41089</t>
  </si>
  <si>
    <t xml:space="preserve">SANTIPONCE                                   </t>
  </si>
  <si>
    <t>41090</t>
  </si>
  <si>
    <t xml:space="preserve">SAUCEJO (EL)                                 </t>
  </si>
  <si>
    <t>41092</t>
  </si>
  <si>
    <t xml:space="preserve">TOCINA                                       </t>
  </si>
  <si>
    <t>41095</t>
  </si>
  <si>
    <t xml:space="preserve">UTRERA                                       </t>
  </si>
  <si>
    <t>41096</t>
  </si>
  <si>
    <t xml:space="preserve">VALENCINA DE LA CONCEPCION                   </t>
  </si>
  <si>
    <t>41097</t>
  </si>
  <si>
    <t xml:space="preserve">VILLAMANRIQUE DE LA CONDESA                  </t>
  </si>
  <si>
    <t>41099</t>
  </si>
  <si>
    <t xml:space="preserve">VILLANUEVA DEL RIO Y MINAS                   </t>
  </si>
  <si>
    <t>41101</t>
  </si>
  <si>
    <t xml:space="preserve">VILLAVERDE DEL RIO                           </t>
  </si>
  <si>
    <t>41902</t>
  </si>
  <si>
    <t xml:space="preserve">ISLA MAYOR                                   </t>
  </si>
  <si>
    <t>41903</t>
  </si>
  <si>
    <t xml:space="preserve">CUERVO DE SEVILLA (EL)                       </t>
  </si>
  <si>
    <t>44216</t>
  </si>
  <si>
    <t xml:space="preserve">TERUEL                                       </t>
  </si>
  <si>
    <t>Resolución 27/11/2025</t>
  </si>
  <si>
    <t>41002</t>
  </si>
  <si>
    <t xml:space="preserve">ALANIS                                       </t>
  </si>
  <si>
    <t>41033</t>
  </si>
  <si>
    <t xml:space="preserve">CONSTANTINA                                  </t>
  </si>
  <si>
    <t>41039</t>
  </si>
  <si>
    <t xml:space="preserve">ECIJA                                        </t>
  </si>
  <si>
    <t>41901</t>
  </si>
  <si>
    <t xml:space="preserve">CAÑADA ROSAL                                 </t>
  </si>
  <si>
    <t>Resolución 16/12/2025</t>
  </si>
  <si>
    <t>09018</t>
  </si>
  <si>
    <t>ARANDA DE DUERO</t>
  </si>
  <si>
    <t>17009</t>
  </si>
  <si>
    <t>ARBUCIES</t>
  </si>
  <si>
    <t>26018</t>
  </si>
  <si>
    <t>ARNEDO</t>
  </si>
  <si>
    <t>11015</t>
  </si>
  <si>
    <t>CHICLANA DE LA FRONTERA</t>
  </si>
  <si>
    <t>17079</t>
  </si>
  <si>
    <t>GIRONA</t>
  </si>
  <si>
    <t>24089</t>
  </si>
  <si>
    <t>LEON</t>
  </si>
  <si>
    <t>46177</t>
  </si>
  <si>
    <t>MUSEROS</t>
  </si>
  <si>
    <t>15057</t>
  </si>
  <si>
    <t>NOIA</t>
  </si>
  <si>
    <t>46181</t>
  </si>
  <si>
    <t>OLIVA</t>
  </si>
  <si>
    <t>28106</t>
  </si>
  <si>
    <t>PARLA</t>
  </si>
  <si>
    <t>32058</t>
  </si>
  <si>
    <t>PEREIRO DE AGUIAR (O)</t>
  </si>
  <si>
    <t>30035</t>
  </si>
  <si>
    <t>SAN JAVIER</t>
  </si>
  <si>
    <t>TAVERNES DE LA VALLDIGNA</t>
  </si>
  <si>
    <t>28152</t>
  </si>
  <si>
    <t>TORRELODONES</t>
  </si>
  <si>
    <t xml:space="preserve">ALICANTE/ALACANT                             </t>
  </si>
  <si>
    <t>03065</t>
  </si>
  <si>
    <t xml:space="preserve">ELCHE/ELX                                    </t>
  </si>
  <si>
    <t xml:space="preserve">SANT JOAN DESPI                              </t>
  </si>
  <si>
    <t>08218</t>
  </si>
  <si>
    <t xml:space="preserve">SANT JOAN DE VILATORRADA                     </t>
  </si>
  <si>
    <t>08222</t>
  </si>
  <si>
    <t xml:space="preserve">SANT LLORENC D'HORTONS                       </t>
  </si>
  <si>
    <t>08254</t>
  </si>
  <si>
    <t xml:space="preserve">ESQUIROL (L')                                </t>
  </si>
  <si>
    <t xml:space="preserve">TORELLO                                      </t>
  </si>
  <si>
    <t xml:space="preserve">ARANDA DE DUERO                              </t>
  </si>
  <si>
    <t xml:space="preserve">CACERES                                      </t>
  </si>
  <si>
    <t>10148</t>
  </si>
  <si>
    <t xml:space="preserve">PLASENCIA                                    </t>
  </si>
  <si>
    <t>10184</t>
  </si>
  <si>
    <t xml:space="preserve">TORNO (EL)                                   </t>
  </si>
  <si>
    <t xml:space="preserve">CHICLANA DE LA FRONTERA                      </t>
  </si>
  <si>
    <t xml:space="preserve">ROTA                                         </t>
  </si>
  <si>
    <t>12126</t>
  </si>
  <si>
    <t xml:space="preserve">VALL D'UIXO (LA)                             </t>
  </si>
  <si>
    <t>13004</t>
  </si>
  <si>
    <t xml:space="preserve">ALBALADEJO                                   </t>
  </si>
  <si>
    <t>13085</t>
  </si>
  <si>
    <t xml:space="preserve">TORRENUEVA                                   </t>
  </si>
  <si>
    <t>14008</t>
  </si>
  <si>
    <t xml:space="preserve">BELALCAZAR                                   </t>
  </si>
  <si>
    <t>14035</t>
  </si>
  <si>
    <t xml:space="preserve">HINOJOSA DEL DUQUE                           </t>
  </si>
  <si>
    <t>14040</t>
  </si>
  <si>
    <t xml:space="preserve">MONTALBAN DE CORDOBA                         </t>
  </si>
  <si>
    <t xml:space="preserve">PALMA DEL RIO                                </t>
  </si>
  <si>
    <t xml:space="preserve">PRIEGO DE CORDOBA                            </t>
  </si>
  <si>
    <t>14062</t>
  </si>
  <si>
    <t xml:space="preserve">TORRECAMPO                                   </t>
  </si>
  <si>
    <t>14069</t>
  </si>
  <si>
    <t xml:space="preserve">VILLANUEVA DE CORDOBA                        </t>
  </si>
  <si>
    <t>15025</t>
  </si>
  <si>
    <t xml:space="preserve">CERDIDO                                      </t>
  </si>
  <si>
    <t>16166</t>
  </si>
  <si>
    <t xml:space="preserve">POZOAMARGO                                   </t>
  </si>
  <si>
    <t xml:space="preserve">GIRONA                                       </t>
  </si>
  <si>
    <t xml:space="preserve">ROSES                                        </t>
  </si>
  <si>
    <t xml:space="preserve">TORROELLA DE MONTGRI                         </t>
  </si>
  <si>
    <t>18914</t>
  </si>
  <si>
    <t xml:space="preserve">VALDERRUBIO                                  </t>
  </si>
  <si>
    <t>21005</t>
  </si>
  <si>
    <t xml:space="preserve">ALMONTE                                      </t>
  </si>
  <si>
    <t>21007</t>
  </si>
  <si>
    <t xml:space="preserve">ARACENA                                      </t>
  </si>
  <si>
    <t>21011</t>
  </si>
  <si>
    <t xml:space="preserve">BEAS                                         </t>
  </si>
  <si>
    <t>21014</t>
  </si>
  <si>
    <t xml:space="preserve">BONARES                                      </t>
  </si>
  <si>
    <t>21017</t>
  </si>
  <si>
    <t xml:space="preserve">CALAÑAS                                      </t>
  </si>
  <si>
    <t>21018</t>
  </si>
  <si>
    <t xml:space="preserve">CAMPILLO (EL)                                </t>
  </si>
  <si>
    <t>21029</t>
  </si>
  <si>
    <t xml:space="preserve">CUMBRES MAYORES                              </t>
  </si>
  <si>
    <t>21030</t>
  </si>
  <si>
    <t xml:space="preserve">CHUCENA                                      </t>
  </si>
  <si>
    <t>21032</t>
  </si>
  <si>
    <t xml:space="preserve">ESCACENA DEL CAMPO                           </t>
  </si>
  <si>
    <t>21035</t>
  </si>
  <si>
    <t xml:space="preserve">GIBRALEON                                    </t>
  </si>
  <si>
    <t>21040</t>
  </si>
  <si>
    <t xml:space="preserve">HINOJOS                                      </t>
  </si>
  <si>
    <t>21043</t>
  </si>
  <si>
    <t xml:space="preserve">JABUGO                                       </t>
  </si>
  <si>
    <t>21049</t>
  </si>
  <si>
    <t xml:space="preserve">MINAS DE RIOTINTO                            </t>
  </si>
  <si>
    <t>21050</t>
  </si>
  <si>
    <t xml:space="preserve">MOGUER                                       </t>
  </si>
  <si>
    <t>21058</t>
  </si>
  <si>
    <t xml:space="preserve">PUEBLA DE GUZMAN                             </t>
  </si>
  <si>
    <t>21061</t>
  </si>
  <si>
    <t xml:space="preserve">ROCIANA DEL CONDADO                          </t>
  </si>
  <si>
    <t>21063</t>
  </si>
  <si>
    <t xml:space="preserve">SAN BARTOLOME DE LA TORRE                    </t>
  </si>
  <si>
    <t>21064</t>
  </si>
  <si>
    <t xml:space="preserve">SAN JUAN DEL PUERTO                          </t>
  </si>
  <si>
    <t>21068</t>
  </si>
  <si>
    <t xml:space="preserve">SANTA BARBARA DE CASA                        </t>
  </si>
  <si>
    <t>21073</t>
  </si>
  <si>
    <t xml:space="preserve">VILLABLANCA                                  </t>
  </si>
  <si>
    <t>25020</t>
  </si>
  <si>
    <t xml:space="preserve">ALMATRET                                     </t>
  </si>
  <si>
    <t>25125</t>
  </si>
  <si>
    <t xml:space="preserve">LLARDECANS                                   </t>
  </si>
  <si>
    <t>25142</t>
  </si>
  <si>
    <t xml:space="preserve">MONTOLIU DE LLEIDA                           </t>
  </si>
  <si>
    <t>25212</t>
  </si>
  <si>
    <t xml:space="preserve">SUNYER                                       </t>
  </si>
  <si>
    <t>25912</t>
  </si>
  <si>
    <t xml:space="preserve">GIMENELLS I EL PLA DE LA FONT                </t>
  </si>
  <si>
    <t>26001</t>
  </si>
  <si>
    <t xml:space="preserve">ABALOS                                       </t>
  </si>
  <si>
    <t>26015</t>
  </si>
  <si>
    <t xml:space="preserve">ARENZANA DE ABAJO                            </t>
  </si>
  <si>
    <t xml:space="preserve">ARNEDO                                       </t>
  </si>
  <si>
    <t>26123</t>
  </si>
  <si>
    <t xml:space="preserve">REDAL (EL)                                   </t>
  </si>
  <si>
    <t xml:space="preserve">BUITRAGO DEL LOZOYA                          </t>
  </si>
  <si>
    <t xml:space="preserve">TORREJON DE ARDOZ                            </t>
  </si>
  <si>
    <t>29007</t>
  </si>
  <si>
    <t xml:space="preserve">ALHAURIN DE LA TORRE                         </t>
  </si>
  <si>
    <t>29010</t>
  </si>
  <si>
    <t xml:space="preserve">ALMARGEN                                     </t>
  </si>
  <si>
    <t>29012</t>
  </si>
  <si>
    <t xml:space="preserve">ALORA                                        </t>
  </si>
  <si>
    <t>29017</t>
  </si>
  <si>
    <t xml:space="preserve">ARCHIDONA                                    </t>
  </si>
  <si>
    <t>29019</t>
  </si>
  <si>
    <t xml:space="preserve">ARENAS                                       </t>
  </si>
  <si>
    <t>29023</t>
  </si>
  <si>
    <t xml:space="preserve">BENAHAVIS                                    </t>
  </si>
  <si>
    <t>29032</t>
  </si>
  <si>
    <t xml:space="preserve">CAMPILLOS                                    </t>
  </si>
  <si>
    <t>29039</t>
  </si>
  <si>
    <t xml:space="preserve">CASABERMEJA                                  </t>
  </si>
  <si>
    <t>29046</t>
  </si>
  <si>
    <t xml:space="preserve">CORTES DE LA FRONTERA                        </t>
  </si>
  <si>
    <t xml:space="preserve">MALAGA                                       </t>
  </si>
  <si>
    <t>29072</t>
  </si>
  <si>
    <t xml:space="preserve">MOLLINA                                      </t>
  </si>
  <si>
    <t>29100</t>
  </si>
  <si>
    <t xml:space="preserve">YUNQUERA                                     </t>
  </si>
  <si>
    <t>29902</t>
  </si>
  <si>
    <t xml:space="preserve">VILLANUEVA DE LA CONCEPCION                  </t>
  </si>
  <si>
    <t xml:space="preserve">BLANCA                                       </t>
  </si>
  <si>
    <t>30013</t>
  </si>
  <si>
    <t xml:space="preserve">CALASPARRA                                   </t>
  </si>
  <si>
    <t>30020</t>
  </si>
  <si>
    <t xml:space="preserve">FORTUNA                                      </t>
  </si>
  <si>
    <t>30021</t>
  </si>
  <si>
    <t xml:space="preserve">FUENTE ALAMO DE MURCIA                       </t>
  </si>
  <si>
    <t xml:space="preserve">JUMILLA                                      </t>
  </si>
  <si>
    <t xml:space="preserve">MAZARRON                                     </t>
  </si>
  <si>
    <t xml:space="preserve">SAN JAVIER                                   </t>
  </si>
  <si>
    <t>33073</t>
  </si>
  <si>
    <t xml:space="preserve">TINEO                                        </t>
  </si>
  <si>
    <t>34024</t>
  </si>
  <si>
    <t xml:space="preserve">BAQUERIN DE CAMPOS                           </t>
  </si>
  <si>
    <t>34050</t>
  </si>
  <si>
    <t xml:space="preserve">CASTRILLO DE DON JUAN                        </t>
  </si>
  <si>
    <t>34063</t>
  </si>
  <si>
    <t xml:space="preserve">CORDOVILLA LA REAL                           </t>
  </si>
  <si>
    <t>34123</t>
  </si>
  <si>
    <t xml:space="preserve">PAREDES DE NAVA                              </t>
  </si>
  <si>
    <t>34163</t>
  </si>
  <si>
    <t xml:space="preserve">SAN MAMES DE CAMPOS                          </t>
  </si>
  <si>
    <t>34169</t>
  </si>
  <si>
    <t xml:space="preserve">SANTERVAS DE LA VEGA                         </t>
  </si>
  <si>
    <t>34171</t>
  </si>
  <si>
    <t xml:space="preserve">SANTIBAÑEZ DE LA PEÑA                        </t>
  </si>
  <si>
    <t>34174</t>
  </si>
  <si>
    <t xml:space="preserve">SANTOYO                                      </t>
  </si>
  <si>
    <t>34192</t>
  </si>
  <si>
    <t xml:space="preserve">VALDE-UCIEZA                                 </t>
  </si>
  <si>
    <t>34225</t>
  </si>
  <si>
    <t xml:space="preserve">VILLAMURIEL DE CERRATO                       </t>
  </si>
  <si>
    <t>34240</t>
  </si>
  <si>
    <t xml:space="preserve">VILLERIAS DE CAMPOS                          </t>
  </si>
  <si>
    <t>34901</t>
  </si>
  <si>
    <t xml:space="preserve">OSORNO LA MAYOR                              </t>
  </si>
  <si>
    <t xml:space="preserve">PALMAS DE GRAN CANARIA (LAS)                 </t>
  </si>
  <si>
    <t>36017</t>
  </si>
  <si>
    <t xml:space="preserve">ESTRADA (A)                                  </t>
  </si>
  <si>
    <t>36020</t>
  </si>
  <si>
    <t xml:space="preserve">AGOLADA                                      </t>
  </si>
  <si>
    <t>36024</t>
  </si>
  <si>
    <t xml:space="preserve">LALIN                                        </t>
  </si>
  <si>
    <t>36040</t>
  </si>
  <si>
    <t xml:space="preserve">PORTAS                                       </t>
  </si>
  <si>
    <t>36058</t>
  </si>
  <si>
    <t xml:space="preserve">VILABOA                                      </t>
  </si>
  <si>
    <t>37031</t>
  </si>
  <si>
    <t xml:space="preserve">ARABAYONA DE MOGICA                          </t>
  </si>
  <si>
    <t>37228</t>
  </si>
  <si>
    <t xml:space="preserve">PALACIOSRUBIOS                               </t>
  </si>
  <si>
    <t>40000</t>
  </si>
  <si>
    <t xml:space="preserve">DIPUTACION PROV. DE SEGOVIA                  </t>
  </si>
  <si>
    <t>40194</t>
  </si>
  <si>
    <t xml:space="preserve">SEGOVIA                                      </t>
  </si>
  <si>
    <t>41001</t>
  </si>
  <si>
    <t xml:space="preserve">AGUADULCE                                    </t>
  </si>
  <si>
    <t>41017</t>
  </si>
  <si>
    <t xml:space="preserve">BORMUJOS                                     </t>
  </si>
  <si>
    <t>41021</t>
  </si>
  <si>
    <t xml:space="preserve">CAMAS                                        </t>
  </si>
  <si>
    <t>41027</t>
  </si>
  <si>
    <t xml:space="preserve">CASTILBLANCO DE LOS ARROYOS                  </t>
  </si>
  <si>
    <t>41036</t>
  </si>
  <si>
    <t xml:space="preserve">CORONIL (EL)                                 </t>
  </si>
  <si>
    <t>41037</t>
  </si>
  <si>
    <t xml:space="preserve">CORRALES (LOS)                               </t>
  </si>
  <si>
    <t>41044</t>
  </si>
  <si>
    <t xml:space="preserve">GELVES                                       </t>
  </si>
  <si>
    <t>41046</t>
  </si>
  <si>
    <t xml:space="preserve">GILENA                                       </t>
  </si>
  <si>
    <t>41061</t>
  </si>
  <si>
    <t xml:space="preserve">MARINALEDA                                   </t>
  </si>
  <si>
    <t>41080</t>
  </si>
  <si>
    <t xml:space="preserve">REAL DE LA JARA (EL)                         </t>
  </si>
  <si>
    <t>41081</t>
  </si>
  <si>
    <t xml:space="preserve">RINCONADA (LA)                               </t>
  </si>
  <si>
    <t>41083</t>
  </si>
  <si>
    <t xml:space="preserve">RONQUILLO (EL)                               </t>
  </si>
  <si>
    <t>41086</t>
  </si>
  <si>
    <t xml:space="preserve">SAN JUAN DE AZNALFARACHE                     </t>
  </si>
  <si>
    <t>41093</t>
  </si>
  <si>
    <t xml:space="preserve">TOMARES                                      </t>
  </si>
  <si>
    <t>41094</t>
  </si>
  <si>
    <t xml:space="preserve">UMBRETE                                      </t>
  </si>
  <si>
    <t xml:space="preserve">TARRAGONA                                    </t>
  </si>
  <si>
    <t>44000</t>
  </si>
  <si>
    <t xml:space="preserve">DIPUTACION PROV. DE TERUEL                   </t>
  </si>
  <si>
    <t>45031</t>
  </si>
  <si>
    <t xml:space="preserve">CAMARENA                                     </t>
  </si>
  <si>
    <t>45032</t>
  </si>
  <si>
    <t xml:space="preserve">CAMARENILLA                                  </t>
  </si>
  <si>
    <t>45048</t>
  </si>
  <si>
    <t xml:space="preserve">CERRALBOS (LOS)                              </t>
  </si>
  <si>
    <t>45058</t>
  </si>
  <si>
    <t xml:space="preserve">DOMINGO PEREZ                                </t>
  </si>
  <si>
    <t>45089</t>
  </si>
  <si>
    <t xml:space="preserve">MALPICA DE TAJO                              </t>
  </si>
  <si>
    <t>45106</t>
  </si>
  <si>
    <t xml:space="preserve">MORA                                         </t>
  </si>
  <si>
    <t>45109</t>
  </si>
  <si>
    <t xml:space="preserve">NAVAHERMOSA                                  </t>
  </si>
  <si>
    <t>45116</t>
  </si>
  <si>
    <t xml:space="preserve">NOEZ                                         </t>
  </si>
  <si>
    <t>45152</t>
  </si>
  <si>
    <t xml:space="preserve">SAN MARTIN DE PUSA                           </t>
  </si>
  <si>
    <t>45161</t>
  </si>
  <si>
    <t xml:space="preserve">SESEÑA                                       </t>
  </si>
  <si>
    <t xml:space="preserve">TALAVERA DE LA REINA                         </t>
  </si>
  <si>
    <t>45167</t>
  </si>
  <si>
    <t xml:space="preserve">TOBOSO (EL)                                  </t>
  </si>
  <si>
    <t>45171</t>
  </si>
  <si>
    <t xml:space="preserve">TORRE DE ESTEBAN HAMBRAN (LA)                </t>
  </si>
  <si>
    <t>46020</t>
  </si>
  <si>
    <t xml:space="preserve">ALCUDIA DE CRESPINS (L')                     </t>
  </si>
  <si>
    <t>46056</t>
  </si>
  <si>
    <t xml:space="preserve">BENIATJAR                                    </t>
  </si>
  <si>
    <t>46104</t>
  </si>
  <si>
    <t xml:space="preserve">QUATRETONDA                                  </t>
  </si>
  <si>
    <t>46120</t>
  </si>
  <si>
    <t xml:space="preserve">ESTIVELLA                                    </t>
  </si>
  <si>
    <t xml:space="preserve">GILET                                        </t>
  </si>
  <si>
    <t xml:space="preserve">MONCADA                                      </t>
  </si>
  <si>
    <t xml:space="preserve">MUSEROS                                      </t>
  </si>
  <si>
    <t>46185</t>
  </si>
  <si>
    <t xml:space="preserve">OTOS                                         </t>
  </si>
  <si>
    <t>46242</t>
  </si>
  <si>
    <t xml:space="preserve">TORREBAJA                                    </t>
  </si>
  <si>
    <t>47085</t>
  </si>
  <si>
    <t xml:space="preserve">MEDINA DEL CAMPO                             </t>
  </si>
  <si>
    <t>Resolución 17/12/2025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</si>
</sst>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C0A]#,##0.00;\-#,##0.00"/>
    <numFmt numFmtId="165" formatCode="[$-10C0A]#,##0.00;\(#,##0.00\)"/>
  </numFmts>
  <fonts count="22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</font>
    <font>
      <sz val="10"/>
      <color rgb="FF000000"/>
      <name val="Arial"/>
    </font>
    <font>
      <sz val="10"/>
      <color indexed="8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0EE90"/>
        <bgColor rgb="FF90EE90"/>
      </patternFill>
    </fill>
    <fill>
      <patternFill patternType="solid">
        <fgColor rgb="FFAFEEEE"/>
        <bgColor rgb="FFAFEEE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>
      <alignment wrapText="1"/>
    </xf>
    <xf numFmtId="0" fontId="5" fillId="0" borderId="0">
      <alignment wrapText="1"/>
    </xf>
    <xf numFmtId="0" fontId="5" fillId="0" borderId="0"/>
    <xf numFmtId="0" fontId="5" fillId="0" borderId="0"/>
    <xf numFmtId="0" fontId="6" fillId="0" borderId="0"/>
    <xf numFmtId="0" fontId="7" fillId="0" borderId="0"/>
    <xf numFmtId="0" fontId="13" fillId="0" borderId="0"/>
  </cellStyleXfs>
  <cellXfs count="83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4" fontId="1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" fontId="3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Alignment="1">
      <alignment horizontal="centerContinuous" vertical="center" wrapText="1"/>
    </xf>
    <xf numFmtId="4" fontId="2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wrapText="1"/>
    </xf>
    <xf numFmtId="0" fontId="5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49" fontId="1" fillId="2" borderId="0" xfId="0" applyNumberFormat="1" applyFont="1" applyFill="1" applyAlignment="1">
      <alignment horizontal="center" vertical="center"/>
    </xf>
    <xf numFmtId="0" fontId="8" fillId="0" borderId="0" xfId="0" applyFont="1" applyAlignment="1" applyProtection="1">
      <alignment vertical="top" wrapText="1" readingOrder="1"/>
      <protection locked="0"/>
    </xf>
    <xf numFmtId="0" fontId="8" fillId="0" borderId="0" xfId="0" applyFont="1" applyAlignment="1" applyProtection="1">
      <alignment horizontal="right" vertical="top" wrapText="1" readingOrder="1"/>
      <protection locked="0"/>
    </xf>
    <xf numFmtId="164" fontId="8" fillId="0" borderId="0" xfId="0" applyNumberFormat="1" applyFont="1" applyAlignment="1" applyProtection="1">
      <alignment horizontal="right" vertical="top" wrapText="1" readingOrder="1"/>
      <protection locked="0"/>
    </xf>
    <xf numFmtId="49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" fontId="1" fillId="3" borderId="0" xfId="0" applyNumberFormat="1" applyFont="1" applyFill="1" applyAlignment="1">
      <alignment horizontal="center" vertical="center" wrapText="1"/>
    </xf>
    <xf numFmtId="4" fontId="1" fillId="3" borderId="0" xfId="0" applyNumberFormat="1" applyFont="1" applyFill="1" applyAlignment="1">
      <alignment horizontal="centerContinuous" vertical="center"/>
    </xf>
    <xf numFmtId="4" fontId="1" fillId="4" borderId="0" xfId="0" applyNumberFormat="1" applyFont="1" applyFill="1" applyAlignment="1">
      <alignment horizontal="center" vertical="center" wrapText="1"/>
    </xf>
    <xf numFmtId="4" fontId="1" fillId="5" borderId="0" xfId="0" applyNumberFormat="1" applyFont="1" applyFill="1" applyAlignment="1">
      <alignment horizontal="center" vertical="center" wrapText="1"/>
    </xf>
    <xf numFmtId="4" fontId="1" fillId="3" borderId="0" xfId="0" applyNumberFormat="1" applyFont="1" applyFill="1" applyAlignment="1">
      <alignment horizontal="centerContinuous" vertical="center" wrapText="1"/>
    </xf>
    <xf numFmtId="164" fontId="9" fillId="0" borderId="0" xfId="0" applyNumberFormat="1" applyFont="1" applyAlignment="1" applyProtection="1">
      <alignment horizontal="right" vertical="top" wrapText="1" readingOrder="1"/>
      <protection locked="0"/>
    </xf>
    <xf numFmtId="4" fontId="5" fillId="0" borderId="0" xfId="0" applyNumberFormat="1" applyFont="1"/>
    <xf numFmtId="165" fontId="10" fillId="0" borderId="0" xfId="0" applyNumberFormat="1" applyFont="1" applyAlignment="1" applyProtection="1">
      <alignment horizontal="right" vertical="top" wrapText="1" readingOrder="1"/>
      <protection locked="0"/>
    </xf>
    <xf numFmtId="0" fontId="11" fillId="0" borderId="0" xfId="0" applyFont="1" applyAlignment="1" applyProtection="1">
      <alignment horizontal="right" vertical="top" wrapText="1" readingOrder="1"/>
      <protection locked="0"/>
    </xf>
    <xf numFmtId="165" fontId="11" fillId="0" borderId="0" xfId="0" applyNumberFormat="1" applyFont="1" applyAlignment="1" applyProtection="1">
      <alignment horizontal="right" vertical="top" wrapText="1" readingOrder="1"/>
      <protection locked="0"/>
    </xf>
    <xf numFmtId="165" fontId="8" fillId="0" borderId="0" xfId="0" applyNumberFormat="1" applyFont="1" applyAlignment="1" applyProtection="1">
      <alignment horizontal="right" vertical="top" wrapText="1" readingOrder="1"/>
      <protection locked="0"/>
    </xf>
    <xf numFmtId="0" fontId="9" fillId="0" borderId="0" xfId="0" applyFont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horizontal="right" vertical="top" wrapText="1" readingOrder="1"/>
      <protection locked="0"/>
    </xf>
    <xf numFmtId="165" fontId="9" fillId="0" borderId="0" xfId="0" applyNumberFormat="1" applyFont="1" applyAlignment="1" applyProtection="1">
      <alignment horizontal="right" vertical="top" wrapText="1" readingOrder="1"/>
      <protection locked="0"/>
    </xf>
    <xf numFmtId="49" fontId="5" fillId="0" borderId="2" xfId="0" applyNumberFormat="1" applyFont="1" applyBorder="1"/>
    <xf numFmtId="0" fontId="9" fillId="0" borderId="0" xfId="0" applyFont="1" applyAlignment="1" applyProtection="1">
      <alignment horizontal="center" wrapText="1" readingOrder="1"/>
      <protection locked="0"/>
    </xf>
    <xf numFmtId="0" fontId="12" fillId="0" borderId="0" xfId="0" applyFont="1" applyAlignment="1" applyProtection="1">
      <alignment horizontal="right" vertical="top" wrapText="1" readingOrder="1"/>
      <protection locked="0"/>
    </xf>
    <xf numFmtId="165" fontId="12" fillId="0" borderId="0" xfId="0" applyNumberFormat="1" applyFont="1" applyAlignment="1" applyProtection="1">
      <alignment horizontal="right" vertical="top" wrapText="1" readingOrder="1"/>
      <protection locked="0"/>
    </xf>
    <xf numFmtId="4" fontId="8" fillId="0" borderId="0" xfId="0" applyNumberFormat="1" applyFont="1" applyAlignment="1" applyProtection="1">
      <alignment horizontal="right" vertical="top" wrapText="1" readingOrder="1"/>
      <protection locked="0"/>
    </xf>
    <xf numFmtId="4" fontId="1" fillId="5" borderId="0" xfId="0" applyNumberFormat="1" applyFont="1" applyFill="1" applyAlignment="1">
      <alignment horizontal="center" vertical="top" wrapText="1"/>
    </xf>
    <xf numFmtId="4" fontId="1" fillId="5" borderId="0" xfId="0" applyNumberFormat="1" applyFont="1" applyFill="1" applyAlignment="1">
      <alignment horizontal="center" wrapText="1"/>
    </xf>
    <xf numFmtId="4" fontId="1" fillId="3" borderId="0" xfId="0" applyNumberFormat="1" applyFont="1" applyFill="1" applyAlignment="1">
      <alignment horizontal="center" vertical="top" wrapText="1"/>
    </xf>
    <xf numFmtId="0" fontId="15" fillId="0" borderId="0" xfId="0" applyFont="1" applyAlignment="1" applyProtection="1">
      <alignment vertical="top" wrapText="1" readingOrder="1"/>
      <protection locked="0"/>
    </xf>
    <xf numFmtId="0" fontId="15" fillId="0" borderId="0" xfId="0" applyFont="1" applyAlignment="1" applyProtection="1">
      <alignment horizontal="right" vertical="top" wrapText="1" readingOrder="1"/>
      <protection locked="0"/>
    </xf>
    <xf numFmtId="165" fontId="15" fillId="0" borderId="0" xfId="0" applyNumberFormat="1" applyFont="1" applyAlignment="1" applyProtection="1">
      <alignment horizontal="right" vertical="top" wrapText="1" readingOrder="1"/>
      <protection locked="0"/>
    </xf>
    <xf numFmtId="0" fontId="16" fillId="0" borderId="0" xfId="7" applyFont="1"/>
    <xf numFmtId="4" fontId="9" fillId="0" borderId="0" xfId="0" applyNumberFormat="1" applyFont="1" applyAlignment="1" applyProtection="1">
      <alignment horizontal="right" vertical="top" wrapText="1" readingOrder="1"/>
      <protection locked="0"/>
    </xf>
    <xf numFmtId="4" fontId="15" fillId="0" borderId="0" xfId="0" applyNumberFormat="1" applyFont="1" applyAlignment="1" applyProtection="1">
      <alignment horizontal="right" vertical="top" wrapText="1" readingOrder="1"/>
      <protection locked="0"/>
    </xf>
    <xf numFmtId="165" fontId="0" fillId="0" borderId="0" xfId="0" applyNumberFormat="1"/>
    <xf numFmtId="0" fontId="0" fillId="8" borderId="0" xfId="0" applyFill="1"/>
    <xf numFmtId="0" fontId="15" fillId="8" borderId="0" xfId="0" applyFont="1" applyFill="1" applyAlignment="1" applyProtection="1">
      <alignment vertical="top" wrapText="1" readingOrder="1"/>
      <protection locked="0"/>
    </xf>
    <xf numFmtId="0" fontId="8" fillId="8" borderId="0" xfId="0" applyFont="1" applyFill="1" applyAlignment="1" applyProtection="1">
      <alignment horizontal="right" vertical="top" wrapText="1" readingOrder="1"/>
      <protection locked="0"/>
    </xf>
    <xf numFmtId="165" fontId="8" fillId="8" borderId="0" xfId="0" applyNumberFormat="1" applyFont="1" applyFill="1" applyAlignment="1" applyProtection="1">
      <alignment horizontal="right" vertical="top" wrapText="1" readingOrder="1"/>
      <protection locked="0"/>
    </xf>
    <xf numFmtId="0" fontId="19" fillId="6" borderId="1" xfId="0" applyFont="1" applyFill="1" applyBorder="1" applyAlignment="1">
      <alignment horizontal="center" vertical="center" wrapText="1" readingOrder="1"/>
    </xf>
    <xf numFmtId="0" fontId="19" fillId="7" borderId="1" xfId="0" applyFont="1" applyFill="1" applyBorder="1" applyAlignment="1">
      <alignment horizontal="center" vertical="center" wrapText="1" readingOrder="1"/>
    </xf>
    <xf numFmtId="0" fontId="20" fillId="0" borderId="1" xfId="0" applyFont="1" applyBorder="1" applyAlignment="1">
      <alignment vertical="top" wrapText="1" readingOrder="1"/>
    </xf>
    <xf numFmtId="0" fontId="20" fillId="0" borderId="1" xfId="0" applyFont="1" applyBorder="1" applyAlignment="1">
      <alignment horizontal="right" vertical="top" wrapText="1" readingOrder="1"/>
    </xf>
    <xf numFmtId="165" fontId="20" fillId="0" borderId="1" xfId="0" applyNumberFormat="1" applyFont="1" applyBorder="1" applyAlignment="1">
      <alignment horizontal="right" vertical="top" wrapText="1" readingOrder="1"/>
    </xf>
    <xf numFmtId="0" fontId="19" fillId="0" borderId="1" xfId="0" applyFont="1" applyBorder="1" applyAlignment="1">
      <alignment horizontal="center" vertical="center" wrapText="1" readingOrder="1"/>
    </xf>
    <xf numFmtId="165" fontId="19" fillId="0" borderId="1" xfId="0" applyNumberFormat="1" applyFont="1" applyBorder="1" applyAlignment="1">
      <alignment horizontal="right" vertical="top" wrapText="1" readingOrder="1"/>
    </xf>
    <xf numFmtId="0" fontId="21" fillId="0" borderId="0" xfId="0" applyFont="1" applyAlignment="1" applyProtection="1">
      <alignment vertical="top" wrapText="1" readingOrder="1"/>
      <protection locked="0"/>
    </xf>
    <xf numFmtId="164" fontId="21" fillId="0" borderId="0" xfId="0" applyNumberFormat="1" applyFont="1" applyAlignment="1" applyProtection="1">
      <alignment horizontal="right" vertical="top" wrapText="1" readingOrder="1"/>
      <protection locked="0"/>
    </xf>
    <xf numFmtId="0" fontId="21" fillId="0" borderId="0" xfId="0" applyFont="1" applyAlignment="1" applyProtection="1">
      <alignment horizontal="right" vertical="top" wrapText="1" readingOrder="1"/>
      <protection locked="0"/>
    </xf>
    <xf numFmtId="0" fontId="16" fillId="0" borderId="0" xfId="7" applyFont="1" applyAlignment="1"/>
    <xf numFmtId="0" fontId="17" fillId="0" borderId="0" xfId="7" applyFont="1" applyAlignment="1">
      <alignment horizontal="centerContinuous" vertical="top" wrapText="1" readingOrder="1"/>
    </xf>
    <xf numFmtId="0" fontId="16" fillId="0" borderId="0" xfId="7" applyFont="1" applyAlignment="1">
      <alignment horizontal="centerContinuous"/>
    </xf>
    <xf numFmtId="0" fontId="18" fillId="0" borderId="0" xfId="7" applyFont="1" applyAlignment="1">
      <alignment horizontal="centerContinuous" vertical="top" wrapText="1" readingOrder="1"/>
    </xf>
  </cellXfs>
  <cellStyles count="8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D3AD524D-5CC4-45F0-A672-EBD93B1BAB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1080655</xdr:colOff>
      <xdr:row>1</xdr:row>
      <xdr:rowOff>34759</xdr:rowOff>
    </xdr:to>
    <xdr:pic>
      <xdr:nvPicPr>
        <xdr:cNvPr id="3" name="Imagen 2" descr="Logo Ministerio de Hacienda" title="Imágen">
          <a:extLst>
            <a:ext uri="{FF2B5EF4-FFF2-40B4-BE49-F238E27FC236}">
              <a16:creationId xmlns:a16="http://schemas.microsoft.com/office/drawing/2014/main" id="{93EBCD92-EA26-4F8E-B46A-9DF05A81F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1730" cy="530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1299730</xdr:colOff>
      <xdr:row>3</xdr:row>
      <xdr:rowOff>44284</xdr:rowOff>
    </xdr:to>
    <xdr:pic>
      <xdr:nvPicPr>
        <xdr:cNvPr id="4" name="Imagen 3" descr="Logo Ministerio de Hacienda" title="Imá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3</xdr:row>
      <xdr:rowOff>45583</xdr:rowOff>
    </xdr:to>
    <xdr:pic>
      <xdr:nvPicPr>
        <xdr:cNvPr id="2" name="Imagen 1" descr="Logo Ministerio de Hacienda" title="Logo">
          <a:extLst>
            <a:ext uri="{FF2B5EF4-FFF2-40B4-BE49-F238E27FC236}">
              <a16:creationId xmlns:a16="http://schemas.microsoft.com/office/drawing/2014/main" id="{5EEB4E1E-9504-4300-A6CB-BB5E20DEA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426796</xdr:colOff>
      <xdr:row>3</xdr:row>
      <xdr:rowOff>47698</xdr:rowOff>
    </xdr:to>
    <xdr:pic>
      <xdr:nvPicPr>
        <xdr:cNvPr id="2" name="Imagen 1" descr="Logo Ministerio de Hacienda">
          <a:extLst>
            <a:ext uri="{FF2B5EF4-FFF2-40B4-BE49-F238E27FC236}">
              <a16:creationId xmlns:a16="http://schemas.microsoft.com/office/drawing/2014/main" id="{BEB2D4E3-214B-EF33-E006-EA12592CD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67213" cy="523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41C1A-F2EB-4CD6-8364-51614E5102A5}">
  <dimension ref="A1:K302"/>
  <sheetViews>
    <sheetView showGridLines="0" tabSelected="1" workbookViewId="0">
      <pane ySplit="6" topLeftCell="A7" activePane="bottomLeft" state="frozen"/>
      <selection pane="bottomLeft" activeCell="A5" sqref="A5"/>
    </sheetView>
  </sheetViews>
  <sheetFormatPr baseColWidth="10" defaultColWidth="11.42578125" defaultRowHeight="15" x14ac:dyDescent="0.25"/>
  <cols>
    <col min="1" max="1" width="14.7109375" style="61" customWidth="1"/>
    <col min="2" max="2" width="46.5703125" style="61" customWidth="1"/>
    <col min="3" max="9" width="16.5703125" style="61" customWidth="1"/>
    <col min="10" max="10" width="15.42578125" style="61" customWidth="1"/>
    <col min="11" max="11" width="36.42578125" style="61" customWidth="1"/>
    <col min="12" max="16384" width="11.42578125" style="61"/>
  </cols>
  <sheetData>
    <row r="1" spans="1:11" ht="39.6" customHeight="1" x14ac:dyDescent="0.25">
      <c r="A1" s="79"/>
      <c r="B1" s="79"/>
      <c r="C1" s="79"/>
      <c r="D1" s="79"/>
    </row>
    <row r="2" spans="1:11" ht="9.9499999999999993" customHeight="1" x14ac:dyDescent="0.25"/>
    <row r="3" spans="1:11" ht="26.85" customHeight="1" x14ac:dyDescent="0.25">
      <c r="A3" s="80" t="s">
        <v>8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5.0999999999999996" customHeight="1" x14ac:dyDescent="0.25"/>
    <row r="5" spans="1:11" ht="33.6" customHeight="1" x14ac:dyDescent="0.25">
      <c r="A5" s="82" t="s">
        <v>3218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1" ht="6.95" customHeight="1" x14ac:dyDescent="0.25"/>
    <row r="7" spans="1:11" ht="25.5" x14ac:dyDescent="0.25">
      <c r="A7" s="69" t="s">
        <v>5</v>
      </c>
      <c r="B7" s="69" t="s">
        <v>1</v>
      </c>
      <c r="C7" s="70" t="s">
        <v>43</v>
      </c>
      <c r="D7" s="70" t="s">
        <v>1249</v>
      </c>
      <c r="E7" s="70" t="s">
        <v>1311</v>
      </c>
      <c r="F7" s="70" t="s">
        <v>1710</v>
      </c>
      <c r="G7" s="70" t="s">
        <v>1849</v>
      </c>
      <c r="H7" s="70" t="s">
        <v>3219</v>
      </c>
      <c r="I7" s="70" t="s">
        <v>3564</v>
      </c>
      <c r="J7" s="70" t="s">
        <v>3752</v>
      </c>
      <c r="K7" s="69" t="s">
        <v>6</v>
      </c>
    </row>
    <row r="8" spans="1:11" x14ac:dyDescent="0.25">
      <c r="A8" s="71" t="s">
        <v>1250</v>
      </c>
      <c r="B8" s="71" t="s">
        <v>1850</v>
      </c>
      <c r="C8" s="72"/>
      <c r="D8" s="73">
        <v>6075.57</v>
      </c>
      <c r="E8" s="72"/>
      <c r="F8" s="72"/>
      <c r="G8" s="72"/>
      <c r="H8" s="72"/>
      <c r="I8" s="72"/>
      <c r="J8" s="72"/>
      <c r="K8" s="73">
        <v>6075.57</v>
      </c>
    </row>
    <row r="9" spans="1:11" x14ac:dyDescent="0.25">
      <c r="A9" s="71" t="s">
        <v>3565</v>
      </c>
      <c r="B9" s="71" t="s">
        <v>3566</v>
      </c>
      <c r="C9" s="72"/>
      <c r="D9" s="72"/>
      <c r="E9" s="72"/>
      <c r="F9" s="72"/>
      <c r="G9" s="72"/>
      <c r="H9" s="72"/>
      <c r="I9" s="73">
        <v>4314.09</v>
      </c>
      <c r="J9" s="72"/>
      <c r="K9" s="73">
        <v>4314.09</v>
      </c>
    </row>
    <row r="10" spans="1:11" x14ac:dyDescent="0.25">
      <c r="A10" s="71" t="s">
        <v>1737</v>
      </c>
      <c r="B10" s="71" t="s">
        <v>1851</v>
      </c>
      <c r="C10" s="72"/>
      <c r="D10" s="72"/>
      <c r="E10" s="72"/>
      <c r="F10" s="72"/>
      <c r="G10" s="73">
        <v>1970.89</v>
      </c>
      <c r="H10" s="72"/>
      <c r="I10" s="72"/>
      <c r="J10" s="72"/>
      <c r="K10" s="73">
        <v>1970.89</v>
      </c>
    </row>
    <row r="11" spans="1:11" x14ac:dyDescent="0.25">
      <c r="A11" s="71" t="s">
        <v>1251</v>
      </c>
      <c r="B11" s="71" t="s">
        <v>1852</v>
      </c>
      <c r="C11" s="72"/>
      <c r="D11" s="73">
        <v>14203.83</v>
      </c>
      <c r="E11" s="72"/>
      <c r="F11" s="72"/>
      <c r="G11" s="72"/>
      <c r="H11" s="72"/>
      <c r="I11" s="72"/>
      <c r="J11" s="72"/>
      <c r="K11" s="73">
        <v>14203.83</v>
      </c>
    </row>
    <row r="12" spans="1:11" x14ac:dyDescent="0.25">
      <c r="A12" s="71" t="s">
        <v>535</v>
      </c>
      <c r="B12" s="71" t="s">
        <v>1853</v>
      </c>
      <c r="C12" s="72"/>
      <c r="D12" s="72"/>
      <c r="E12" s="73">
        <v>13820.87</v>
      </c>
      <c r="F12" s="72"/>
      <c r="G12" s="72"/>
      <c r="H12" s="72"/>
      <c r="I12" s="72"/>
      <c r="J12" s="72"/>
      <c r="K12" s="73">
        <v>13820.87</v>
      </c>
    </row>
    <row r="13" spans="1:11" x14ac:dyDescent="0.25">
      <c r="A13" s="71" t="s">
        <v>50</v>
      </c>
      <c r="B13" s="71" t="s">
        <v>1854</v>
      </c>
      <c r="C13" s="72"/>
      <c r="D13" s="72"/>
      <c r="E13" s="72"/>
      <c r="F13" s="72"/>
      <c r="G13" s="73">
        <v>116231.21</v>
      </c>
      <c r="H13" s="72"/>
      <c r="I13" s="72"/>
      <c r="J13" s="72"/>
      <c r="K13" s="73">
        <v>116231.21</v>
      </c>
    </row>
    <row r="14" spans="1:11" x14ac:dyDescent="0.25">
      <c r="A14" s="71" t="s">
        <v>3220</v>
      </c>
      <c r="B14" s="71" t="s">
        <v>3221</v>
      </c>
      <c r="C14" s="72"/>
      <c r="D14" s="72"/>
      <c r="E14" s="72"/>
      <c r="F14" s="72"/>
      <c r="G14" s="72"/>
      <c r="H14" s="73">
        <v>1667.72</v>
      </c>
      <c r="I14" s="72"/>
      <c r="J14" s="72"/>
      <c r="K14" s="73">
        <v>1667.72</v>
      </c>
    </row>
    <row r="15" spans="1:11" x14ac:dyDescent="0.25">
      <c r="A15" s="71" t="s">
        <v>3157</v>
      </c>
      <c r="B15" s="71" t="s">
        <v>3222</v>
      </c>
      <c r="C15" s="72"/>
      <c r="D15" s="72"/>
      <c r="E15" s="72"/>
      <c r="F15" s="72"/>
      <c r="G15" s="72"/>
      <c r="H15" s="73">
        <v>1578.95</v>
      </c>
      <c r="I15" s="72"/>
      <c r="J15" s="72"/>
      <c r="K15" s="73">
        <v>1578.95</v>
      </c>
    </row>
    <row r="16" spans="1:11" x14ac:dyDescent="0.25">
      <c r="A16" s="71" t="s">
        <v>28</v>
      </c>
      <c r="B16" s="71" t="s">
        <v>1855</v>
      </c>
      <c r="C16" s="73">
        <v>406734.52</v>
      </c>
      <c r="D16" s="72"/>
      <c r="E16" s="72"/>
      <c r="F16" s="72"/>
      <c r="G16" s="73">
        <v>428745.45</v>
      </c>
      <c r="H16" s="72"/>
      <c r="I16" s="72"/>
      <c r="J16" s="72"/>
      <c r="K16" s="73">
        <v>835479.97</v>
      </c>
    </row>
    <row r="17" spans="1:11" x14ac:dyDescent="0.25">
      <c r="A17" s="71" t="s">
        <v>1252</v>
      </c>
      <c r="B17" s="71" t="s">
        <v>1856</v>
      </c>
      <c r="C17" s="72"/>
      <c r="D17" s="73">
        <v>92262.06</v>
      </c>
      <c r="E17" s="72"/>
      <c r="F17" s="72"/>
      <c r="G17" s="72"/>
      <c r="H17" s="72"/>
      <c r="I17" s="72"/>
      <c r="J17" s="72"/>
      <c r="K17" s="73">
        <v>92262.06</v>
      </c>
    </row>
    <row r="18" spans="1:11" x14ac:dyDescent="0.25">
      <c r="A18" s="71" t="s">
        <v>3223</v>
      </c>
      <c r="B18" s="71" t="s">
        <v>3224</v>
      </c>
      <c r="C18" s="72"/>
      <c r="D18" s="72"/>
      <c r="E18" s="72"/>
      <c r="F18" s="72"/>
      <c r="G18" s="72"/>
      <c r="H18" s="73">
        <v>114769.71</v>
      </c>
      <c r="I18" s="72"/>
      <c r="J18" s="72"/>
      <c r="K18" s="73">
        <v>114769.71</v>
      </c>
    </row>
    <row r="19" spans="1:11" x14ac:dyDescent="0.25">
      <c r="A19" s="71" t="s">
        <v>29</v>
      </c>
      <c r="B19" s="71" t="s">
        <v>1857</v>
      </c>
      <c r="C19" s="73">
        <v>241896.82</v>
      </c>
      <c r="D19" s="72"/>
      <c r="E19" s="72"/>
      <c r="F19" s="72"/>
      <c r="G19" s="72"/>
      <c r="H19" s="73">
        <v>236335.59</v>
      </c>
      <c r="I19" s="72"/>
      <c r="J19" s="72"/>
      <c r="K19" s="73">
        <v>478232.41</v>
      </c>
    </row>
    <row r="20" spans="1:11" x14ac:dyDescent="0.25">
      <c r="A20" s="71" t="s">
        <v>10</v>
      </c>
      <c r="B20" s="71" t="s">
        <v>1858</v>
      </c>
      <c r="C20" s="73">
        <v>186389.96</v>
      </c>
      <c r="D20" s="72"/>
      <c r="E20" s="72"/>
      <c r="F20" s="72"/>
      <c r="G20" s="72"/>
      <c r="H20" s="72"/>
      <c r="I20" s="73">
        <v>168939.04</v>
      </c>
      <c r="J20" s="72"/>
      <c r="K20" s="73">
        <v>355329</v>
      </c>
    </row>
    <row r="21" spans="1:11" x14ac:dyDescent="0.25">
      <c r="A21" s="71" t="s">
        <v>1312</v>
      </c>
      <c r="B21" s="71" t="s">
        <v>1859</v>
      </c>
      <c r="C21" s="72"/>
      <c r="D21" s="72"/>
      <c r="E21" s="73">
        <v>13352.67</v>
      </c>
      <c r="F21" s="72"/>
      <c r="G21" s="72"/>
      <c r="H21" s="72"/>
      <c r="I21" s="72"/>
      <c r="J21" s="72"/>
      <c r="K21" s="73">
        <v>13352.67</v>
      </c>
    </row>
    <row r="22" spans="1:11" x14ac:dyDescent="0.25">
      <c r="A22" s="71" t="s">
        <v>2048</v>
      </c>
      <c r="B22" s="71" t="s">
        <v>3225</v>
      </c>
      <c r="C22" s="72"/>
      <c r="D22" s="72"/>
      <c r="E22" s="72"/>
      <c r="F22" s="72"/>
      <c r="G22" s="72"/>
      <c r="H22" s="73">
        <v>11406.38</v>
      </c>
      <c r="I22" s="72"/>
      <c r="J22" s="72"/>
      <c r="K22" s="73">
        <v>11406.38</v>
      </c>
    </row>
    <row r="23" spans="1:11" x14ac:dyDescent="0.25">
      <c r="A23" s="71" t="s">
        <v>3226</v>
      </c>
      <c r="B23" s="71" t="s">
        <v>3227</v>
      </c>
      <c r="C23" s="72"/>
      <c r="D23" s="72"/>
      <c r="E23" s="72"/>
      <c r="F23" s="72"/>
      <c r="G23" s="72"/>
      <c r="H23" s="73">
        <v>29618.11</v>
      </c>
      <c r="I23" s="72"/>
      <c r="J23" s="72"/>
      <c r="K23" s="73">
        <v>29618.11</v>
      </c>
    </row>
    <row r="24" spans="1:11" x14ac:dyDescent="0.25">
      <c r="A24" s="71" t="s">
        <v>3228</v>
      </c>
      <c r="B24" s="71" t="s">
        <v>3229</v>
      </c>
      <c r="C24" s="72"/>
      <c r="D24" s="72"/>
      <c r="E24" s="72"/>
      <c r="F24" s="72"/>
      <c r="G24" s="72"/>
      <c r="H24" s="73">
        <v>6852.91</v>
      </c>
      <c r="I24" s="72"/>
      <c r="J24" s="72"/>
      <c r="K24" s="73">
        <v>6852.91</v>
      </c>
    </row>
    <row r="25" spans="1:11" x14ac:dyDescent="0.25">
      <c r="A25" s="71" t="s">
        <v>1711</v>
      </c>
      <c r="B25" s="71" t="s">
        <v>1860</v>
      </c>
      <c r="C25" s="72"/>
      <c r="D25" s="72"/>
      <c r="E25" s="72"/>
      <c r="F25" s="73">
        <v>2506.92</v>
      </c>
      <c r="G25" s="72"/>
      <c r="H25" s="72"/>
      <c r="I25" s="72"/>
      <c r="J25" s="72"/>
      <c r="K25" s="73">
        <v>2506.92</v>
      </c>
    </row>
    <row r="26" spans="1:11" x14ac:dyDescent="0.25">
      <c r="A26" s="71" t="s">
        <v>2526</v>
      </c>
      <c r="B26" s="71" t="s">
        <v>3230</v>
      </c>
      <c r="C26" s="72"/>
      <c r="D26" s="72"/>
      <c r="E26" s="72"/>
      <c r="F26" s="72"/>
      <c r="G26" s="72"/>
      <c r="H26" s="73">
        <v>18335.05</v>
      </c>
      <c r="I26" s="72"/>
      <c r="J26" s="72"/>
      <c r="K26" s="73">
        <v>18335.05</v>
      </c>
    </row>
    <row r="27" spans="1:11" x14ac:dyDescent="0.25">
      <c r="A27" s="71" t="s">
        <v>1253</v>
      </c>
      <c r="B27" s="71" t="s">
        <v>1861</v>
      </c>
      <c r="C27" s="72"/>
      <c r="D27" s="73">
        <v>309896.34999999998</v>
      </c>
      <c r="E27" s="72"/>
      <c r="F27" s="72"/>
      <c r="G27" s="72"/>
      <c r="H27" s="72"/>
      <c r="I27" s="72"/>
      <c r="J27" s="72"/>
      <c r="K27" s="73">
        <v>309896.34999999998</v>
      </c>
    </row>
    <row r="28" spans="1:11" x14ac:dyDescent="0.25">
      <c r="A28" s="71" t="s">
        <v>996</v>
      </c>
      <c r="B28" s="71" t="s">
        <v>3567</v>
      </c>
      <c r="C28" s="72"/>
      <c r="D28" s="72"/>
      <c r="E28" s="72"/>
      <c r="F28" s="72"/>
      <c r="G28" s="72"/>
      <c r="H28" s="72"/>
      <c r="I28" s="73">
        <v>4056.35</v>
      </c>
      <c r="J28" s="72"/>
      <c r="K28" s="73">
        <v>4056.35</v>
      </c>
    </row>
    <row r="29" spans="1:11" x14ac:dyDescent="0.25">
      <c r="A29" s="71" t="s">
        <v>3231</v>
      </c>
      <c r="B29" s="71" t="s">
        <v>3232</v>
      </c>
      <c r="C29" s="72"/>
      <c r="D29" s="72"/>
      <c r="E29" s="72"/>
      <c r="F29" s="72"/>
      <c r="G29" s="72"/>
      <c r="H29" s="73">
        <v>24010.87</v>
      </c>
      <c r="I29" s="72"/>
      <c r="J29" s="72"/>
      <c r="K29" s="73">
        <v>24010.87</v>
      </c>
    </row>
    <row r="30" spans="1:11" x14ac:dyDescent="0.25">
      <c r="A30" s="71" t="s">
        <v>1862</v>
      </c>
      <c r="B30" s="71" t="s">
        <v>1863</v>
      </c>
      <c r="C30" s="72"/>
      <c r="D30" s="72"/>
      <c r="E30" s="72"/>
      <c r="F30" s="72"/>
      <c r="G30" s="73">
        <v>25693.22</v>
      </c>
      <c r="H30" s="72"/>
      <c r="I30" s="72"/>
      <c r="J30" s="72"/>
      <c r="K30" s="73">
        <v>25693.22</v>
      </c>
    </row>
    <row r="31" spans="1:11" x14ac:dyDescent="0.25">
      <c r="A31" s="71" t="s">
        <v>447</v>
      </c>
      <c r="B31" s="71" t="s">
        <v>3233</v>
      </c>
      <c r="C31" s="72"/>
      <c r="D31" s="72"/>
      <c r="E31" s="72"/>
      <c r="F31" s="72"/>
      <c r="G31" s="72"/>
      <c r="H31" s="73">
        <v>11025.72</v>
      </c>
      <c r="I31" s="72"/>
      <c r="J31" s="72"/>
      <c r="K31" s="73">
        <v>11025.72</v>
      </c>
    </row>
    <row r="32" spans="1:11" x14ac:dyDescent="0.25">
      <c r="A32" s="71" t="s">
        <v>37</v>
      </c>
      <c r="B32" s="71" t="s">
        <v>1864</v>
      </c>
      <c r="C32" s="73">
        <v>99697.98</v>
      </c>
      <c r="D32" s="73">
        <v>23974.44</v>
      </c>
      <c r="E32" s="72"/>
      <c r="F32" s="72"/>
      <c r="G32" s="72"/>
      <c r="H32" s="73">
        <v>45163.33</v>
      </c>
      <c r="I32" s="72"/>
      <c r="J32" s="72"/>
      <c r="K32" s="73">
        <v>168835.75</v>
      </c>
    </row>
    <row r="33" spans="1:11" x14ac:dyDescent="0.25">
      <c r="A33" s="71" t="s">
        <v>3753</v>
      </c>
      <c r="B33" s="71" t="s">
        <v>3754</v>
      </c>
      <c r="C33" s="72"/>
      <c r="D33" s="72"/>
      <c r="E33" s="72"/>
      <c r="F33" s="72"/>
      <c r="G33" s="72"/>
      <c r="H33" s="72"/>
      <c r="I33" s="72"/>
      <c r="J33" s="73">
        <v>152948.03</v>
      </c>
      <c r="K33" s="73">
        <v>152948.03</v>
      </c>
    </row>
    <row r="34" spans="1:11" x14ac:dyDescent="0.25">
      <c r="A34" s="71" t="s">
        <v>3755</v>
      </c>
      <c r="B34" s="71" t="s">
        <v>3756</v>
      </c>
      <c r="C34" s="72"/>
      <c r="D34" s="72"/>
      <c r="E34" s="72"/>
      <c r="F34" s="72"/>
      <c r="G34" s="72"/>
      <c r="H34" s="72"/>
      <c r="I34" s="72"/>
      <c r="J34" s="73">
        <v>8793.0499999999993</v>
      </c>
      <c r="K34" s="73">
        <v>8793.0499999999993</v>
      </c>
    </row>
    <row r="35" spans="1:11" x14ac:dyDescent="0.25">
      <c r="A35" s="71" t="s">
        <v>284</v>
      </c>
      <c r="B35" s="71" t="s">
        <v>1865</v>
      </c>
      <c r="C35" s="72"/>
      <c r="D35" s="72"/>
      <c r="E35" s="72"/>
      <c r="F35" s="72"/>
      <c r="G35" s="73">
        <v>10759.14</v>
      </c>
      <c r="H35" s="72"/>
      <c r="I35" s="72"/>
      <c r="J35" s="72"/>
      <c r="K35" s="73">
        <v>10759.14</v>
      </c>
    </row>
    <row r="36" spans="1:11" x14ac:dyDescent="0.25">
      <c r="A36" s="71" t="s">
        <v>1254</v>
      </c>
      <c r="B36" s="71" t="s">
        <v>1866</v>
      </c>
      <c r="C36" s="72"/>
      <c r="D36" s="73">
        <v>53386.27</v>
      </c>
      <c r="E36" s="72"/>
      <c r="F36" s="72"/>
      <c r="G36" s="72"/>
      <c r="H36" s="72"/>
      <c r="I36" s="72"/>
      <c r="J36" s="72"/>
      <c r="K36" s="73">
        <v>53386.27</v>
      </c>
    </row>
    <row r="37" spans="1:11" x14ac:dyDescent="0.25">
      <c r="A37" s="71" t="s">
        <v>1712</v>
      </c>
      <c r="B37" s="71" t="s">
        <v>1867</v>
      </c>
      <c r="C37" s="72"/>
      <c r="D37" s="72"/>
      <c r="E37" s="72"/>
      <c r="F37" s="73">
        <v>78796.94</v>
      </c>
      <c r="G37" s="73">
        <v>78373.37</v>
      </c>
      <c r="H37" s="72"/>
      <c r="I37" s="72"/>
      <c r="J37" s="72"/>
      <c r="K37" s="73">
        <v>157170.31</v>
      </c>
    </row>
    <row r="38" spans="1:11" x14ac:dyDescent="0.25">
      <c r="A38" s="71" t="s">
        <v>3757</v>
      </c>
      <c r="B38" s="71" t="s">
        <v>3758</v>
      </c>
      <c r="C38" s="72"/>
      <c r="D38" s="72"/>
      <c r="E38" s="72"/>
      <c r="F38" s="72"/>
      <c r="G38" s="72"/>
      <c r="H38" s="72"/>
      <c r="I38" s="72"/>
      <c r="J38" s="73">
        <v>11090.29</v>
      </c>
      <c r="K38" s="73">
        <v>11090.29</v>
      </c>
    </row>
    <row r="39" spans="1:11" x14ac:dyDescent="0.25">
      <c r="A39" s="71" t="s">
        <v>334</v>
      </c>
      <c r="B39" s="71" t="s">
        <v>3568</v>
      </c>
      <c r="C39" s="72"/>
      <c r="D39" s="72"/>
      <c r="E39" s="72"/>
      <c r="F39" s="72"/>
      <c r="G39" s="72"/>
      <c r="H39" s="72"/>
      <c r="I39" s="73">
        <v>2743.66</v>
      </c>
      <c r="J39" s="72"/>
      <c r="K39" s="73">
        <v>2743.66</v>
      </c>
    </row>
    <row r="40" spans="1:11" x14ac:dyDescent="0.25">
      <c r="A40" s="71" t="s">
        <v>35</v>
      </c>
      <c r="B40" s="71" t="s">
        <v>1868</v>
      </c>
      <c r="C40" s="73">
        <v>26378.82</v>
      </c>
      <c r="D40" s="72"/>
      <c r="E40" s="72"/>
      <c r="F40" s="72"/>
      <c r="G40" s="73">
        <v>13431.74</v>
      </c>
      <c r="H40" s="72"/>
      <c r="I40" s="72"/>
      <c r="J40" s="72"/>
      <c r="K40" s="73">
        <v>39810.559999999998</v>
      </c>
    </row>
    <row r="41" spans="1:11" x14ac:dyDescent="0.25">
      <c r="A41" s="71" t="s">
        <v>1313</v>
      </c>
      <c r="B41" s="71" t="s">
        <v>1869</v>
      </c>
      <c r="C41" s="72"/>
      <c r="D41" s="72"/>
      <c r="E41" s="73">
        <v>89905.49</v>
      </c>
      <c r="F41" s="72"/>
      <c r="G41" s="72"/>
      <c r="H41" s="72"/>
      <c r="I41" s="72"/>
      <c r="J41" s="72"/>
      <c r="K41" s="73">
        <v>89905.49</v>
      </c>
    </row>
    <row r="42" spans="1:11" x14ac:dyDescent="0.25">
      <c r="A42" s="71" t="s">
        <v>1255</v>
      </c>
      <c r="B42" s="71" t="s">
        <v>1870</v>
      </c>
      <c r="C42" s="72"/>
      <c r="D42" s="73">
        <v>319214.24</v>
      </c>
      <c r="E42" s="72"/>
      <c r="F42" s="72"/>
      <c r="G42" s="72"/>
      <c r="H42" s="72"/>
      <c r="I42" s="72"/>
      <c r="J42" s="73">
        <v>319437.12</v>
      </c>
      <c r="K42" s="73">
        <v>638651.36</v>
      </c>
    </row>
    <row r="43" spans="1:11" x14ac:dyDescent="0.25">
      <c r="A43" s="71" t="s">
        <v>3234</v>
      </c>
      <c r="B43" s="71" t="s">
        <v>3235</v>
      </c>
      <c r="C43" s="72"/>
      <c r="D43" s="72"/>
      <c r="E43" s="72"/>
      <c r="F43" s="72"/>
      <c r="G43" s="72"/>
      <c r="H43" s="73">
        <v>25800.91</v>
      </c>
      <c r="I43" s="72"/>
      <c r="J43" s="72"/>
      <c r="K43" s="73">
        <v>25800.91</v>
      </c>
    </row>
    <row r="44" spans="1:11" x14ac:dyDescent="0.25">
      <c r="A44" s="71" t="s">
        <v>1489</v>
      </c>
      <c r="B44" s="71" t="s">
        <v>3569</v>
      </c>
      <c r="C44" s="72"/>
      <c r="D44" s="72"/>
      <c r="E44" s="72"/>
      <c r="F44" s="72"/>
      <c r="G44" s="72"/>
      <c r="H44" s="72"/>
      <c r="I44" s="73">
        <v>58024.74</v>
      </c>
      <c r="J44" s="72"/>
      <c r="K44" s="73">
        <v>58024.74</v>
      </c>
    </row>
    <row r="45" spans="1:11" x14ac:dyDescent="0.25">
      <c r="A45" s="71" t="s">
        <v>1256</v>
      </c>
      <c r="B45" s="71" t="s">
        <v>1871</v>
      </c>
      <c r="C45" s="72"/>
      <c r="D45" s="73">
        <v>63947.26</v>
      </c>
      <c r="E45" s="72"/>
      <c r="F45" s="72"/>
      <c r="G45" s="72"/>
      <c r="H45" s="73">
        <v>49193.49</v>
      </c>
      <c r="I45" s="72"/>
      <c r="J45" s="72"/>
      <c r="K45" s="73">
        <v>113140.75</v>
      </c>
    </row>
    <row r="46" spans="1:11" x14ac:dyDescent="0.25">
      <c r="A46" s="71" t="s">
        <v>11</v>
      </c>
      <c r="B46" s="71" t="s">
        <v>1872</v>
      </c>
      <c r="C46" s="73">
        <v>2785.53</v>
      </c>
      <c r="D46" s="72"/>
      <c r="E46" s="72"/>
      <c r="F46" s="72"/>
      <c r="G46" s="72"/>
      <c r="H46" s="72"/>
      <c r="I46" s="73">
        <v>5571.06</v>
      </c>
      <c r="J46" s="72"/>
      <c r="K46" s="73">
        <v>8356.59</v>
      </c>
    </row>
    <row r="47" spans="1:11" x14ac:dyDescent="0.25">
      <c r="A47" s="71" t="s">
        <v>2096</v>
      </c>
      <c r="B47" s="71" t="s">
        <v>3570</v>
      </c>
      <c r="C47" s="72"/>
      <c r="D47" s="72"/>
      <c r="E47" s="72"/>
      <c r="F47" s="72"/>
      <c r="G47" s="72"/>
      <c r="H47" s="72"/>
      <c r="I47" s="73">
        <v>1978558.45</v>
      </c>
      <c r="J47" s="72"/>
      <c r="K47" s="73">
        <v>1978558.45</v>
      </c>
    </row>
    <row r="48" spans="1:11" x14ac:dyDescent="0.25">
      <c r="A48" s="71" t="s">
        <v>1257</v>
      </c>
      <c r="B48" s="71" t="s">
        <v>1873</v>
      </c>
      <c r="C48" s="72"/>
      <c r="D48" s="73">
        <v>65749.91</v>
      </c>
      <c r="E48" s="72"/>
      <c r="F48" s="72"/>
      <c r="G48" s="72"/>
      <c r="H48" s="72"/>
      <c r="I48" s="72"/>
      <c r="J48" s="72"/>
      <c r="K48" s="73">
        <v>65749.91</v>
      </c>
    </row>
    <row r="49" spans="1:11" x14ac:dyDescent="0.25">
      <c r="A49" s="71" t="s">
        <v>1314</v>
      </c>
      <c r="B49" s="71" t="s">
        <v>1874</v>
      </c>
      <c r="C49" s="72"/>
      <c r="D49" s="72"/>
      <c r="E49" s="73">
        <v>14556.72</v>
      </c>
      <c r="F49" s="72"/>
      <c r="G49" s="72"/>
      <c r="H49" s="72"/>
      <c r="I49" s="73">
        <v>14556.72</v>
      </c>
      <c r="J49" s="73">
        <v>14556.72</v>
      </c>
      <c r="K49" s="73">
        <v>43670.16</v>
      </c>
    </row>
    <row r="50" spans="1:11" x14ac:dyDescent="0.25">
      <c r="A50" s="71" t="s">
        <v>1258</v>
      </c>
      <c r="B50" s="71" t="s">
        <v>1875</v>
      </c>
      <c r="C50" s="72"/>
      <c r="D50" s="73">
        <v>3274.54</v>
      </c>
      <c r="E50" s="72"/>
      <c r="F50" s="72"/>
      <c r="G50" s="72"/>
      <c r="H50" s="73">
        <v>3274.54</v>
      </c>
      <c r="I50" s="72"/>
      <c r="J50" s="72"/>
      <c r="K50" s="73">
        <v>6549.08</v>
      </c>
    </row>
    <row r="51" spans="1:11" x14ac:dyDescent="0.25">
      <c r="A51" s="71" t="s">
        <v>3236</v>
      </c>
      <c r="B51" s="71" t="s">
        <v>3237</v>
      </c>
      <c r="C51" s="72"/>
      <c r="D51" s="72"/>
      <c r="E51" s="72"/>
      <c r="F51" s="72"/>
      <c r="G51" s="72"/>
      <c r="H51" s="73">
        <v>10928.76</v>
      </c>
      <c r="I51" s="72"/>
      <c r="J51" s="72"/>
      <c r="K51" s="73">
        <v>10928.76</v>
      </c>
    </row>
    <row r="52" spans="1:11" x14ac:dyDescent="0.25">
      <c r="A52" s="71" t="s">
        <v>12</v>
      </c>
      <c r="B52" s="71" t="s">
        <v>1876</v>
      </c>
      <c r="C52" s="73">
        <v>12399.06</v>
      </c>
      <c r="D52" s="72"/>
      <c r="E52" s="72"/>
      <c r="F52" s="72"/>
      <c r="G52" s="72"/>
      <c r="H52" s="72"/>
      <c r="I52" s="73">
        <v>7604.51</v>
      </c>
      <c r="J52" s="72"/>
      <c r="K52" s="73">
        <v>20003.57</v>
      </c>
    </row>
    <row r="53" spans="1:11" x14ac:dyDescent="0.25">
      <c r="A53" s="71" t="s">
        <v>1259</v>
      </c>
      <c r="B53" s="71" t="s">
        <v>1877</v>
      </c>
      <c r="C53" s="72"/>
      <c r="D53" s="73">
        <v>5108.95</v>
      </c>
      <c r="E53" s="72"/>
      <c r="F53" s="72"/>
      <c r="G53" s="72"/>
      <c r="H53" s="72"/>
      <c r="I53" s="72"/>
      <c r="J53" s="72"/>
      <c r="K53" s="73">
        <v>5108.95</v>
      </c>
    </row>
    <row r="54" spans="1:11" x14ac:dyDescent="0.25">
      <c r="A54" s="71" t="s">
        <v>3169</v>
      </c>
      <c r="B54" s="71" t="s">
        <v>3238</v>
      </c>
      <c r="C54" s="72"/>
      <c r="D54" s="72"/>
      <c r="E54" s="72"/>
      <c r="F54" s="72"/>
      <c r="G54" s="72"/>
      <c r="H54" s="73">
        <v>8147.61</v>
      </c>
      <c r="I54" s="72"/>
      <c r="J54" s="72"/>
      <c r="K54" s="73">
        <v>8147.61</v>
      </c>
    </row>
    <row r="55" spans="1:11" x14ac:dyDescent="0.25">
      <c r="A55" s="71" t="s">
        <v>1878</v>
      </c>
      <c r="B55" s="71" t="s">
        <v>1879</v>
      </c>
      <c r="C55" s="72"/>
      <c r="D55" s="72"/>
      <c r="E55" s="72"/>
      <c r="F55" s="72"/>
      <c r="G55" s="73">
        <v>4190.93</v>
      </c>
      <c r="H55" s="72"/>
      <c r="I55" s="72"/>
      <c r="J55" s="72"/>
      <c r="K55" s="73">
        <v>4190.93</v>
      </c>
    </row>
    <row r="56" spans="1:11" x14ac:dyDescent="0.25">
      <c r="A56" s="71" t="s">
        <v>1260</v>
      </c>
      <c r="B56" s="71" t="s">
        <v>1880</v>
      </c>
      <c r="C56" s="72"/>
      <c r="D56" s="73">
        <v>3377.8</v>
      </c>
      <c r="E56" s="72"/>
      <c r="F56" s="72"/>
      <c r="G56" s="72"/>
      <c r="H56" s="72"/>
      <c r="I56" s="72"/>
      <c r="J56" s="72"/>
      <c r="K56" s="73">
        <v>3377.8</v>
      </c>
    </row>
    <row r="57" spans="1:11" x14ac:dyDescent="0.25">
      <c r="A57" s="71" t="s">
        <v>3239</v>
      </c>
      <c r="B57" s="71" t="s">
        <v>3240</v>
      </c>
      <c r="C57" s="72"/>
      <c r="D57" s="72"/>
      <c r="E57" s="72"/>
      <c r="F57" s="72"/>
      <c r="G57" s="72"/>
      <c r="H57" s="73">
        <v>23942.06</v>
      </c>
      <c r="I57" s="72"/>
      <c r="J57" s="72"/>
      <c r="K57" s="73">
        <v>23942.06</v>
      </c>
    </row>
    <row r="58" spans="1:11" x14ac:dyDescent="0.25">
      <c r="A58" s="71" t="s">
        <v>2163</v>
      </c>
      <c r="B58" s="71" t="s">
        <v>3571</v>
      </c>
      <c r="C58" s="72"/>
      <c r="D58" s="72"/>
      <c r="E58" s="72"/>
      <c r="F58" s="72"/>
      <c r="G58" s="72"/>
      <c r="H58" s="72"/>
      <c r="I58" s="73">
        <v>39881.730000000003</v>
      </c>
      <c r="J58" s="72"/>
      <c r="K58" s="73">
        <v>39881.730000000003</v>
      </c>
    </row>
    <row r="59" spans="1:11" x14ac:dyDescent="0.25">
      <c r="A59" s="71" t="s">
        <v>34</v>
      </c>
      <c r="B59" s="71" t="s">
        <v>1881</v>
      </c>
      <c r="C59" s="73">
        <v>13016.9</v>
      </c>
      <c r="D59" s="72"/>
      <c r="E59" s="72"/>
      <c r="F59" s="72"/>
      <c r="G59" s="72"/>
      <c r="H59" s="72"/>
      <c r="I59" s="72"/>
      <c r="J59" s="72"/>
      <c r="K59" s="73">
        <v>13016.9</v>
      </c>
    </row>
    <row r="60" spans="1:11" x14ac:dyDescent="0.25">
      <c r="A60" s="71" t="s">
        <v>1261</v>
      </c>
      <c r="B60" s="71" t="s">
        <v>1882</v>
      </c>
      <c r="C60" s="72"/>
      <c r="D60" s="73">
        <v>62989.31</v>
      </c>
      <c r="E60" s="72"/>
      <c r="F60" s="72"/>
      <c r="G60" s="72"/>
      <c r="H60" s="72"/>
      <c r="I60" s="72"/>
      <c r="J60" s="72"/>
      <c r="K60" s="73">
        <v>62989.31</v>
      </c>
    </row>
    <row r="61" spans="1:11" x14ac:dyDescent="0.25">
      <c r="A61" s="71" t="s">
        <v>1491</v>
      </c>
      <c r="B61" s="71" t="s">
        <v>3572</v>
      </c>
      <c r="C61" s="72"/>
      <c r="D61" s="72"/>
      <c r="E61" s="72"/>
      <c r="F61" s="72"/>
      <c r="G61" s="72"/>
      <c r="H61" s="72"/>
      <c r="I61" s="73">
        <v>3355.72</v>
      </c>
      <c r="J61" s="72"/>
      <c r="K61" s="73">
        <v>3355.72</v>
      </c>
    </row>
    <row r="62" spans="1:11" x14ac:dyDescent="0.25">
      <c r="A62" s="71" t="s">
        <v>1702</v>
      </c>
      <c r="B62" s="71" t="s">
        <v>3241</v>
      </c>
      <c r="C62" s="72"/>
      <c r="D62" s="72"/>
      <c r="E62" s="72"/>
      <c r="F62" s="72"/>
      <c r="G62" s="72"/>
      <c r="H62" s="73">
        <v>9751.1299999999992</v>
      </c>
      <c r="I62" s="72"/>
      <c r="J62" s="72"/>
      <c r="K62" s="73">
        <v>9751.1299999999992</v>
      </c>
    </row>
    <row r="63" spans="1:11" x14ac:dyDescent="0.25">
      <c r="A63" s="71" t="s">
        <v>1262</v>
      </c>
      <c r="B63" s="71" t="s">
        <v>1883</v>
      </c>
      <c r="C63" s="72"/>
      <c r="D63" s="73">
        <v>1016162.66</v>
      </c>
      <c r="E63" s="72"/>
      <c r="F63" s="72"/>
      <c r="G63" s="72"/>
      <c r="H63" s="72"/>
      <c r="I63" s="72"/>
      <c r="J63" s="72"/>
      <c r="K63" s="73">
        <v>1016162.66</v>
      </c>
    </row>
    <row r="64" spans="1:11" x14ac:dyDescent="0.25">
      <c r="A64" s="71" t="s">
        <v>3173</v>
      </c>
      <c r="B64" s="71" t="s">
        <v>3573</v>
      </c>
      <c r="C64" s="72"/>
      <c r="D64" s="72"/>
      <c r="E64" s="72"/>
      <c r="F64" s="72"/>
      <c r="G64" s="72"/>
      <c r="H64" s="72"/>
      <c r="I64" s="73">
        <v>38439.43</v>
      </c>
      <c r="J64" s="72"/>
      <c r="K64" s="73">
        <v>38439.43</v>
      </c>
    </row>
    <row r="65" spans="1:11" x14ac:dyDescent="0.25">
      <c r="A65" s="71" t="s">
        <v>2546</v>
      </c>
      <c r="B65" s="71" t="s">
        <v>3242</v>
      </c>
      <c r="C65" s="72"/>
      <c r="D65" s="72"/>
      <c r="E65" s="72"/>
      <c r="F65" s="72"/>
      <c r="G65" s="72"/>
      <c r="H65" s="73">
        <v>9239.3799999999992</v>
      </c>
      <c r="I65" s="72"/>
      <c r="J65" s="72"/>
      <c r="K65" s="73">
        <v>9239.3799999999992</v>
      </c>
    </row>
    <row r="66" spans="1:11" x14ac:dyDescent="0.25">
      <c r="A66" s="71" t="s">
        <v>3355</v>
      </c>
      <c r="B66" s="71" t="s">
        <v>3574</v>
      </c>
      <c r="C66" s="72"/>
      <c r="D66" s="72"/>
      <c r="E66" s="72"/>
      <c r="F66" s="72"/>
      <c r="G66" s="72"/>
      <c r="H66" s="72"/>
      <c r="I66" s="73">
        <v>20710.14</v>
      </c>
      <c r="J66" s="72"/>
      <c r="K66" s="73">
        <v>20710.14</v>
      </c>
    </row>
    <row r="67" spans="1:11" x14ac:dyDescent="0.25">
      <c r="A67" s="71" t="s">
        <v>1315</v>
      </c>
      <c r="B67" s="71" t="s">
        <v>1884</v>
      </c>
      <c r="C67" s="72"/>
      <c r="D67" s="72"/>
      <c r="E67" s="73">
        <v>22282.19</v>
      </c>
      <c r="F67" s="72"/>
      <c r="G67" s="72"/>
      <c r="H67" s="72"/>
      <c r="I67" s="72"/>
      <c r="J67" s="72"/>
      <c r="K67" s="73">
        <v>22282.19</v>
      </c>
    </row>
    <row r="68" spans="1:11" x14ac:dyDescent="0.25">
      <c r="A68" s="71" t="s">
        <v>23</v>
      </c>
      <c r="B68" s="71" t="s">
        <v>1885</v>
      </c>
      <c r="C68" s="73">
        <v>591967.31999999995</v>
      </c>
      <c r="D68" s="72"/>
      <c r="E68" s="72"/>
      <c r="F68" s="72"/>
      <c r="G68" s="72"/>
      <c r="H68" s="72"/>
      <c r="I68" s="72"/>
      <c r="J68" s="72"/>
      <c r="K68" s="73">
        <v>591967.31999999995</v>
      </c>
    </row>
    <row r="69" spans="1:11" x14ac:dyDescent="0.25">
      <c r="A69" s="71" t="s">
        <v>1316</v>
      </c>
      <c r="B69" s="71" t="s">
        <v>1886</v>
      </c>
      <c r="C69" s="72"/>
      <c r="D69" s="72"/>
      <c r="E69" s="73">
        <v>11081.88</v>
      </c>
      <c r="F69" s="72"/>
      <c r="G69" s="72"/>
      <c r="H69" s="72"/>
      <c r="I69" s="72"/>
      <c r="J69" s="72"/>
      <c r="K69" s="73">
        <v>11081.88</v>
      </c>
    </row>
    <row r="70" spans="1:11" x14ac:dyDescent="0.25">
      <c r="A70" s="71" t="s">
        <v>1263</v>
      </c>
      <c r="B70" s="71" t="s">
        <v>1887</v>
      </c>
      <c r="C70" s="72"/>
      <c r="D70" s="73">
        <v>90479.5</v>
      </c>
      <c r="E70" s="72"/>
      <c r="F70" s="72"/>
      <c r="G70" s="72"/>
      <c r="H70" s="72"/>
      <c r="I70" s="72"/>
      <c r="J70" s="72"/>
      <c r="K70" s="73">
        <v>90479.5</v>
      </c>
    </row>
    <row r="71" spans="1:11" x14ac:dyDescent="0.25">
      <c r="A71" s="71" t="s">
        <v>1264</v>
      </c>
      <c r="B71" s="71" t="s">
        <v>1888</v>
      </c>
      <c r="C71" s="72"/>
      <c r="D71" s="73">
        <v>59549.69</v>
      </c>
      <c r="E71" s="72"/>
      <c r="F71" s="72"/>
      <c r="G71" s="72"/>
      <c r="H71" s="72"/>
      <c r="I71" s="72"/>
      <c r="J71" s="72"/>
      <c r="K71" s="73">
        <v>59549.69</v>
      </c>
    </row>
    <row r="72" spans="1:11" x14ac:dyDescent="0.25">
      <c r="A72" s="71" t="s">
        <v>13</v>
      </c>
      <c r="B72" s="71" t="s">
        <v>1889</v>
      </c>
      <c r="C72" s="73">
        <v>21111.25</v>
      </c>
      <c r="D72" s="72"/>
      <c r="E72" s="72"/>
      <c r="F72" s="72"/>
      <c r="G72" s="72"/>
      <c r="H72" s="72"/>
      <c r="I72" s="73">
        <v>21111.25</v>
      </c>
      <c r="J72" s="72"/>
      <c r="K72" s="73">
        <v>42222.5</v>
      </c>
    </row>
    <row r="73" spans="1:11" x14ac:dyDescent="0.25">
      <c r="A73" s="71" t="s">
        <v>1352</v>
      </c>
      <c r="B73" s="71" t="s">
        <v>3575</v>
      </c>
      <c r="C73" s="72"/>
      <c r="D73" s="72"/>
      <c r="E73" s="72"/>
      <c r="F73" s="72"/>
      <c r="G73" s="72"/>
      <c r="H73" s="72"/>
      <c r="I73" s="73">
        <v>15267.23</v>
      </c>
      <c r="J73" s="72"/>
      <c r="K73" s="73">
        <v>15267.23</v>
      </c>
    </row>
    <row r="74" spans="1:11" x14ac:dyDescent="0.25">
      <c r="A74" s="71" t="s">
        <v>1890</v>
      </c>
      <c r="B74" s="71" t="s">
        <v>1891</v>
      </c>
      <c r="C74" s="72"/>
      <c r="D74" s="72"/>
      <c r="E74" s="72"/>
      <c r="F74" s="72"/>
      <c r="G74" s="73">
        <v>27264.05</v>
      </c>
      <c r="H74" s="72"/>
      <c r="I74" s="72"/>
      <c r="J74" s="72"/>
      <c r="K74" s="73">
        <v>27264.05</v>
      </c>
    </row>
    <row r="75" spans="1:11" x14ac:dyDescent="0.25">
      <c r="A75" s="71" t="s">
        <v>1019</v>
      </c>
      <c r="B75" s="71" t="s">
        <v>3576</v>
      </c>
      <c r="C75" s="72"/>
      <c r="D75" s="72"/>
      <c r="E75" s="72"/>
      <c r="F75" s="72"/>
      <c r="G75" s="72"/>
      <c r="H75" s="72"/>
      <c r="I75" s="73">
        <v>31114.57</v>
      </c>
      <c r="J75" s="72"/>
      <c r="K75" s="73">
        <v>31114.57</v>
      </c>
    </row>
    <row r="76" spans="1:11" x14ac:dyDescent="0.25">
      <c r="A76" s="71" t="s">
        <v>1713</v>
      </c>
      <c r="B76" s="71" t="s">
        <v>1892</v>
      </c>
      <c r="C76" s="72"/>
      <c r="D76" s="72"/>
      <c r="E76" s="72"/>
      <c r="F76" s="73">
        <v>16348.41</v>
      </c>
      <c r="G76" s="72"/>
      <c r="H76" s="72"/>
      <c r="I76" s="72"/>
      <c r="J76" s="72"/>
      <c r="K76" s="73">
        <v>16348.41</v>
      </c>
    </row>
    <row r="77" spans="1:11" x14ac:dyDescent="0.25">
      <c r="A77" s="71" t="s">
        <v>3243</v>
      </c>
      <c r="B77" s="71" t="s">
        <v>3244</v>
      </c>
      <c r="C77" s="72"/>
      <c r="D77" s="72"/>
      <c r="E77" s="72"/>
      <c r="F77" s="72"/>
      <c r="G77" s="72"/>
      <c r="H77" s="73">
        <v>13805.35</v>
      </c>
      <c r="I77" s="72"/>
      <c r="J77" s="72"/>
      <c r="K77" s="73">
        <v>13805.35</v>
      </c>
    </row>
    <row r="78" spans="1:11" x14ac:dyDescent="0.25">
      <c r="A78" s="71" t="s">
        <v>1714</v>
      </c>
      <c r="B78" s="71" t="s">
        <v>1893</v>
      </c>
      <c r="C78" s="72"/>
      <c r="D78" s="72"/>
      <c r="E78" s="72"/>
      <c r="F78" s="73">
        <v>3210.91</v>
      </c>
      <c r="G78" s="72"/>
      <c r="H78" s="72"/>
      <c r="I78" s="72"/>
      <c r="J78" s="72"/>
      <c r="K78" s="73">
        <v>3210.91</v>
      </c>
    </row>
    <row r="79" spans="1:11" x14ac:dyDescent="0.25">
      <c r="A79" s="71" t="s">
        <v>1317</v>
      </c>
      <c r="B79" s="71" t="s">
        <v>1894</v>
      </c>
      <c r="C79" s="72"/>
      <c r="D79" s="72"/>
      <c r="E79" s="73">
        <v>8029.14</v>
      </c>
      <c r="F79" s="72"/>
      <c r="G79" s="72"/>
      <c r="H79" s="72"/>
      <c r="I79" s="72"/>
      <c r="J79" s="72"/>
      <c r="K79" s="73">
        <v>8029.14</v>
      </c>
    </row>
    <row r="80" spans="1:11" x14ac:dyDescent="0.25">
      <c r="A80" s="71" t="s">
        <v>1265</v>
      </c>
      <c r="B80" s="71" t="s">
        <v>1895</v>
      </c>
      <c r="C80" s="72"/>
      <c r="D80" s="73">
        <v>10378.200000000001</v>
      </c>
      <c r="E80" s="72"/>
      <c r="F80" s="72"/>
      <c r="G80" s="72"/>
      <c r="H80" s="72"/>
      <c r="I80" s="72"/>
      <c r="J80" s="72"/>
      <c r="K80" s="73">
        <v>10378.200000000001</v>
      </c>
    </row>
    <row r="81" spans="1:11" x14ac:dyDescent="0.25">
      <c r="A81" s="71" t="s">
        <v>340</v>
      </c>
      <c r="B81" s="71" t="s">
        <v>1896</v>
      </c>
      <c r="C81" s="72"/>
      <c r="D81" s="73">
        <v>19080.169999999998</v>
      </c>
      <c r="E81" s="72"/>
      <c r="F81" s="72"/>
      <c r="G81" s="72"/>
      <c r="H81" s="72"/>
      <c r="I81" s="72"/>
      <c r="J81" s="72"/>
      <c r="K81" s="73">
        <v>19080.169999999998</v>
      </c>
    </row>
    <row r="82" spans="1:11" x14ac:dyDescent="0.25">
      <c r="A82" s="71" t="s">
        <v>14</v>
      </c>
      <c r="B82" s="71" t="s">
        <v>1897</v>
      </c>
      <c r="C82" s="73">
        <v>4089.58</v>
      </c>
      <c r="D82" s="72"/>
      <c r="E82" s="72"/>
      <c r="F82" s="72"/>
      <c r="G82" s="72"/>
      <c r="H82" s="72"/>
      <c r="I82" s="73">
        <v>3787.91</v>
      </c>
      <c r="J82" s="72"/>
      <c r="K82" s="73">
        <v>7877.49</v>
      </c>
    </row>
    <row r="83" spans="1:11" ht="25.5" x14ac:dyDescent="0.25">
      <c r="A83" s="71" t="s">
        <v>1898</v>
      </c>
      <c r="B83" s="71" t="s">
        <v>1899</v>
      </c>
      <c r="C83" s="72"/>
      <c r="D83" s="72"/>
      <c r="E83" s="72"/>
      <c r="F83" s="72"/>
      <c r="G83" s="73">
        <v>30472.47</v>
      </c>
      <c r="H83" s="72"/>
      <c r="I83" s="72"/>
      <c r="J83" s="72"/>
      <c r="K83" s="73">
        <v>30472.47</v>
      </c>
    </row>
    <row r="84" spans="1:11" x14ac:dyDescent="0.25">
      <c r="A84" s="71" t="s">
        <v>939</v>
      </c>
      <c r="B84" s="71" t="s">
        <v>1900</v>
      </c>
      <c r="C84" s="72"/>
      <c r="D84" s="72"/>
      <c r="E84" s="73">
        <v>42686.57</v>
      </c>
      <c r="F84" s="72"/>
      <c r="G84" s="72"/>
      <c r="H84" s="72"/>
      <c r="I84" s="72"/>
      <c r="J84" s="72"/>
      <c r="K84" s="73">
        <v>42686.57</v>
      </c>
    </row>
    <row r="85" spans="1:11" x14ac:dyDescent="0.25">
      <c r="A85" s="71" t="s">
        <v>1266</v>
      </c>
      <c r="B85" s="71" t="s">
        <v>1901</v>
      </c>
      <c r="C85" s="72"/>
      <c r="D85" s="73">
        <v>61265.53</v>
      </c>
      <c r="E85" s="72"/>
      <c r="F85" s="72"/>
      <c r="G85" s="72"/>
      <c r="H85" s="72"/>
      <c r="I85" s="72"/>
      <c r="J85" s="72"/>
      <c r="K85" s="73">
        <v>61265.53</v>
      </c>
    </row>
    <row r="86" spans="1:11" x14ac:dyDescent="0.25">
      <c r="A86" s="71" t="s">
        <v>3759</v>
      </c>
      <c r="B86" s="71" t="s">
        <v>3760</v>
      </c>
      <c r="C86" s="72"/>
      <c r="D86" s="72"/>
      <c r="E86" s="72"/>
      <c r="F86" s="72"/>
      <c r="G86" s="72"/>
      <c r="H86" s="72"/>
      <c r="I86" s="72"/>
      <c r="J86" s="73">
        <v>48850.21</v>
      </c>
      <c r="K86" s="73">
        <v>48850.21</v>
      </c>
    </row>
    <row r="87" spans="1:11" x14ac:dyDescent="0.25">
      <c r="A87" s="71" t="s">
        <v>1318</v>
      </c>
      <c r="B87" s="71" t="s">
        <v>1902</v>
      </c>
      <c r="C87" s="72"/>
      <c r="D87" s="72"/>
      <c r="E87" s="73">
        <v>194446.64</v>
      </c>
      <c r="F87" s="72"/>
      <c r="G87" s="72"/>
      <c r="H87" s="72"/>
      <c r="I87" s="72"/>
      <c r="J87" s="72"/>
      <c r="K87" s="73">
        <v>194446.64</v>
      </c>
    </row>
    <row r="88" spans="1:11" x14ac:dyDescent="0.25">
      <c r="A88" s="71" t="s">
        <v>1319</v>
      </c>
      <c r="B88" s="71" t="s">
        <v>1903</v>
      </c>
      <c r="C88" s="72"/>
      <c r="D88" s="72"/>
      <c r="E88" s="72"/>
      <c r="F88" s="72"/>
      <c r="G88" s="73">
        <v>14776.36</v>
      </c>
      <c r="H88" s="72"/>
      <c r="I88" s="72"/>
      <c r="J88" s="72"/>
      <c r="K88" s="73">
        <v>14776.36</v>
      </c>
    </row>
    <row r="89" spans="1:11" x14ac:dyDescent="0.25">
      <c r="A89" s="71" t="s">
        <v>15</v>
      </c>
      <c r="B89" s="71" t="s">
        <v>1904</v>
      </c>
      <c r="C89" s="73">
        <v>11459.2</v>
      </c>
      <c r="D89" s="72"/>
      <c r="E89" s="72"/>
      <c r="F89" s="72"/>
      <c r="G89" s="72"/>
      <c r="H89" s="72"/>
      <c r="I89" s="73">
        <v>5729.6</v>
      </c>
      <c r="J89" s="72"/>
      <c r="K89" s="73">
        <v>17188.8</v>
      </c>
    </row>
    <row r="90" spans="1:11" x14ac:dyDescent="0.25">
      <c r="A90" s="71" t="s">
        <v>1320</v>
      </c>
      <c r="B90" s="71" t="s">
        <v>1905</v>
      </c>
      <c r="C90" s="72"/>
      <c r="D90" s="72"/>
      <c r="E90" s="73">
        <v>459411.74</v>
      </c>
      <c r="F90" s="73">
        <v>936281.3</v>
      </c>
      <c r="G90" s="72"/>
      <c r="H90" s="72"/>
      <c r="I90" s="72"/>
      <c r="J90" s="72"/>
      <c r="K90" s="73">
        <v>1395693.04</v>
      </c>
    </row>
    <row r="91" spans="1:11" x14ac:dyDescent="0.25">
      <c r="A91" s="71" t="s">
        <v>3577</v>
      </c>
      <c r="B91" s="71" t="s">
        <v>3578</v>
      </c>
      <c r="C91" s="72"/>
      <c r="D91" s="72"/>
      <c r="E91" s="72"/>
      <c r="F91" s="72"/>
      <c r="G91" s="72"/>
      <c r="H91" s="72"/>
      <c r="I91" s="73">
        <v>43426.12</v>
      </c>
      <c r="J91" s="72"/>
      <c r="K91" s="73">
        <v>43426.12</v>
      </c>
    </row>
    <row r="92" spans="1:11" x14ac:dyDescent="0.25">
      <c r="A92" s="71" t="s">
        <v>40</v>
      </c>
      <c r="B92" s="71" t="s">
        <v>1906</v>
      </c>
      <c r="C92" s="73">
        <v>8002.09</v>
      </c>
      <c r="D92" s="72"/>
      <c r="E92" s="72"/>
      <c r="F92" s="72"/>
      <c r="G92" s="72"/>
      <c r="H92" s="73">
        <v>30576.91</v>
      </c>
      <c r="I92" s="72"/>
      <c r="J92" s="72"/>
      <c r="K92" s="73">
        <v>38579</v>
      </c>
    </row>
    <row r="93" spans="1:11" x14ac:dyDescent="0.25">
      <c r="A93" s="71" t="s">
        <v>1543</v>
      </c>
      <c r="B93" s="71" t="s">
        <v>3245</v>
      </c>
      <c r="C93" s="72"/>
      <c r="D93" s="72"/>
      <c r="E93" s="72"/>
      <c r="F93" s="72"/>
      <c r="G93" s="72"/>
      <c r="H93" s="73">
        <v>9080.2999999999993</v>
      </c>
      <c r="I93" s="72"/>
      <c r="J93" s="72"/>
      <c r="K93" s="73">
        <v>9080.2999999999993</v>
      </c>
    </row>
    <row r="94" spans="1:11" x14ac:dyDescent="0.25">
      <c r="A94" s="71" t="s">
        <v>1111</v>
      </c>
      <c r="B94" s="71" t="s">
        <v>3246</v>
      </c>
      <c r="C94" s="72"/>
      <c r="D94" s="72"/>
      <c r="E94" s="72"/>
      <c r="F94" s="72"/>
      <c r="G94" s="72"/>
      <c r="H94" s="73">
        <v>43589.18</v>
      </c>
      <c r="I94" s="72"/>
      <c r="J94" s="72"/>
      <c r="K94" s="73">
        <v>43589.18</v>
      </c>
    </row>
    <row r="95" spans="1:11" x14ac:dyDescent="0.25">
      <c r="A95" s="71" t="s">
        <v>16</v>
      </c>
      <c r="B95" s="71" t="s">
        <v>1907</v>
      </c>
      <c r="C95" s="73">
        <v>66009.11</v>
      </c>
      <c r="D95" s="72"/>
      <c r="E95" s="72"/>
      <c r="F95" s="72"/>
      <c r="G95" s="72"/>
      <c r="H95" s="72"/>
      <c r="I95" s="73">
        <v>100169.91</v>
      </c>
      <c r="J95" s="72"/>
      <c r="K95" s="73">
        <v>166179.01999999999</v>
      </c>
    </row>
    <row r="96" spans="1:11" x14ac:dyDescent="0.25">
      <c r="A96" s="71" t="s">
        <v>2574</v>
      </c>
      <c r="B96" s="71" t="s">
        <v>3247</v>
      </c>
      <c r="C96" s="72"/>
      <c r="D96" s="72"/>
      <c r="E96" s="72"/>
      <c r="F96" s="72"/>
      <c r="G96" s="72"/>
      <c r="H96" s="73">
        <v>23237.5</v>
      </c>
      <c r="I96" s="72"/>
      <c r="J96" s="72"/>
      <c r="K96" s="73">
        <v>23237.5</v>
      </c>
    </row>
    <row r="97" spans="1:11" x14ac:dyDescent="0.25">
      <c r="A97" s="71" t="s">
        <v>1321</v>
      </c>
      <c r="B97" s="71" t="s">
        <v>1908</v>
      </c>
      <c r="C97" s="72"/>
      <c r="D97" s="72"/>
      <c r="E97" s="72"/>
      <c r="F97" s="73">
        <v>6757.02</v>
      </c>
      <c r="G97" s="72"/>
      <c r="H97" s="72"/>
      <c r="I97" s="72"/>
      <c r="J97" s="72"/>
      <c r="K97" s="73">
        <v>6757.02</v>
      </c>
    </row>
    <row r="98" spans="1:11" x14ac:dyDescent="0.25">
      <c r="A98" s="71" t="s">
        <v>17</v>
      </c>
      <c r="B98" s="71" t="s">
        <v>1909</v>
      </c>
      <c r="C98" s="73">
        <v>34672.959999999999</v>
      </c>
      <c r="D98" s="72"/>
      <c r="E98" s="72"/>
      <c r="F98" s="72"/>
      <c r="G98" s="72"/>
      <c r="H98" s="72"/>
      <c r="I98" s="73">
        <v>55300.92</v>
      </c>
      <c r="J98" s="72"/>
      <c r="K98" s="73">
        <v>89973.88</v>
      </c>
    </row>
    <row r="99" spans="1:11" x14ac:dyDescent="0.25">
      <c r="A99" s="71" t="s">
        <v>1267</v>
      </c>
      <c r="B99" s="71" t="s">
        <v>1910</v>
      </c>
      <c r="C99" s="72"/>
      <c r="D99" s="73">
        <v>73257.63</v>
      </c>
      <c r="E99" s="72"/>
      <c r="F99" s="72"/>
      <c r="G99" s="72"/>
      <c r="H99" s="72"/>
      <c r="I99" s="72"/>
      <c r="J99" s="73">
        <v>37179.879999999997</v>
      </c>
      <c r="K99" s="73">
        <v>110437.51</v>
      </c>
    </row>
    <row r="100" spans="1:11" x14ac:dyDescent="0.25">
      <c r="A100" s="71" t="s">
        <v>1322</v>
      </c>
      <c r="B100" s="71" t="s">
        <v>1911</v>
      </c>
      <c r="C100" s="72"/>
      <c r="D100" s="72"/>
      <c r="E100" s="73">
        <v>19008.400000000001</v>
      </c>
      <c r="F100" s="72"/>
      <c r="G100" s="72"/>
      <c r="H100" s="72"/>
      <c r="I100" s="72"/>
      <c r="J100" s="72"/>
      <c r="K100" s="73">
        <v>19008.400000000001</v>
      </c>
    </row>
    <row r="101" spans="1:11" x14ac:dyDescent="0.25">
      <c r="A101" s="71" t="s">
        <v>346</v>
      </c>
      <c r="B101" s="71" t="s">
        <v>1912</v>
      </c>
      <c r="C101" s="72"/>
      <c r="D101" s="72"/>
      <c r="E101" s="73">
        <v>142053.79999999999</v>
      </c>
      <c r="F101" s="72"/>
      <c r="G101" s="72"/>
      <c r="H101" s="72"/>
      <c r="I101" s="72"/>
      <c r="J101" s="72"/>
      <c r="K101" s="73">
        <v>142053.79999999999</v>
      </c>
    </row>
    <row r="102" spans="1:11" x14ac:dyDescent="0.25">
      <c r="A102" s="71" t="s">
        <v>1715</v>
      </c>
      <c r="B102" s="71" t="s">
        <v>1913</v>
      </c>
      <c r="C102" s="72"/>
      <c r="D102" s="72"/>
      <c r="E102" s="72"/>
      <c r="F102" s="73">
        <v>10775.93</v>
      </c>
      <c r="G102" s="72"/>
      <c r="H102" s="72"/>
      <c r="I102" s="72"/>
      <c r="J102" s="72"/>
      <c r="K102" s="73">
        <v>10775.93</v>
      </c>
    </row>
    <row r="103" spans="1:11" x14ac:dyDescent="0.25">
      <c r="A103" s="71" t="s">
        <v>2297</v>
      </c>
      <c r="B103" s="71" t="s">
        <v>3579</v>
      </c>
      <c r="C103" s="72"/>
      <c r="D103" s="72"/>
      <c r="E103" s="72"/>
      <c r="F103" s="72"/>
      <c r="G103" s="72"/>
      <c r="H103" s="72"/>
      <c r="I103" s="73">
        <v>3935.44</v>
      </c>
      <c r="J103" s="72"/>
      <c r="K103" s="73">
        <v>3935.44</v>
      </c>
    </row>
    <row r="104" spans="1:11" x14ac:dyDescent="0.25">
      <c r="A104" s="71" t="s">
        <v>25</v>
      </c>
      <c r="B104" s="71" t="s">
        <v>1914</v>
      </c>
      <c r="C104" s="73">
        <v>20943.14</v>
      </c>
      <c r="D104" s="72"/>
      <c r="E104" s="72"/>
      <c r="F104" s="72"/>
      <c r="G104" s="72"/>
      <c r="H104" s="72"/>
      <c r="I104" s="72"/>
      <c r="J104" s="73">
        <v>20943.14</v>
      </c>
      <c r="K104" s="73">
        <v>41886.28</v>
      </c>
    </row>
    <row r="105" spans="1:11" x14ac:dyDescent="0.25">
      <c r="A105" s="71" t="s">
        <v>1597</v>
      </c>
      <c r="B105" s="71" t="s">
        <v>3580</v>
      </c>
      <c r="C105" s="72"/>
      <c r="D105" s="72"/>
      <c r="E105" s="72"/>
      <c r="F105" s="72"/>
      <c r="G105" s="72"/>
      <c r="H105" s="72"/>
      <c r="I105" s="73">
        <v>97868.96</v>
      </c>
      <c r="J105" s="72"/>
      <c r="K105" s="73">
        <v>97868.96</v>
      </c>
    </row>
    <row r="106" spans="1:11" x14ac:dyDescent="0.25">
      <c r="A106" s="71" t="s">
        <v>30</v>
      </c>
      <c r="B106" s="71" t="s">
        <v>1915</v>
      </c>
      <c r="C106" s="73">
        <v>82700.44</v>
      </c>
      <c r="D106" s="73">
        <v>98211.73</v>
      </c>
      <c r="E106" s="72"/>
      <c r="F106" s="73">
        <v>15697.8</v>
      </c>
      <c r="G106" s="73">
        <v>16999.96</v>
      </c>
      <c r="H106" s="72"/>
      <c r="I106" s="72"/>
      <c r="J106" s="72"/>
      <c r="K106" s="73">
        <v>213609.93</v>
      </c>
    </row>
    <row r="107" spans="1:11" x14ac:dyDescent="0.25">
      <c r="A107" s="71" t="s">
        <v>3248</v>
      </c>
      <c r="B107" s="71" t="s">
        <v>3249</v>
      </c>
      <c r="C107" s="72"/>
      <c r="D107" s="72"/>
      <c r="E107" s="72"/>
      <c r="F107" s="72"/>
      <c r="G107" s="72"/>
      <c r="H107" s="73">
        <v>57187.83</v>
      </c>
      <c r="I107" s="72"/>
      <c r="J107" s="73">
        <v>16380.96</v>
      </c>
      <c r="K107" s="73">
        <v>73568.789999999994</v>
      </c>
    </row>
    <row r="108" spans="1:11" x14ac:dyDescent="0.25">
      <c r="A108" s="71" t="s">
        <v>1268</v>
      </c>
      <c r="B108" s="71" t="s">
        <v>1916</v>
      </c>
      <c r="C108" s="72"/>
      <c r="D108" s="73">
        <v>255641.72</v>
      </c>
      <c r="E108" s="72"/>
      <c r="F108" s="72"/>
      <c r="G108" s="72"/>
      <c r="H108" s="72"/>
      <c r="I108" s="72"/>
      <c r="J108" s="72"/>
      <c r="K108" s="73">
        <v>255641.72</v>
      </c>
    </row>
    <row r="109" spans="1:11" x14ac:dyDescent="0.25">
      <c r="A109" s="71" t="s">
        <v>1716</v>
      </c>
      <c r="B109" s="71" t="s">
        <v>1917</v>
      </c>
      <c r="C109" s="72"/>
      <c r="D109" s="72"/>
      <c r="E109" s="72"/>
      <c r="F109" s="73">
        <v>240548.24</v>
      </c>
      <c r="G109" s="72"/>
      <c r="H109" s="72"/>
      <c r="I109" s="72"/>
      <c r="J109" s="72"/>
      <c r="K109" s="73">
        <v>240548.24</v>
      </c>
    </row>
    <row r="110" spans="1:11" x14ac:dyDescent="0.25">
      <c r="A110" s="71" t="s">
        <v>3250</v>
      </c>
      <c r="B110" s="71" t="s">
        <v>3251</v>
      </c>
      <c r="C110" s="72"/>
      <c r="D110" s="72"/>
      <c r="E110" s="72"/>
      <c r="F110" s="72"/>
      <c r="G110" s="72"/>
      <c r="H110" s="73">
        <v>4146.83</v>
      </c>
      <c r="I110" s="72"/>
      <c r="J110" s="72"/>
      <c r="K110" s="73">
        <v>4146.83</v>
      </c>
    </row>
    <row r="111" spans="1:11" x14ac:dyDescent="0.25">
      <c r="A111" s="71" t="s">
        <v>3761</v>
      </c>
      <c r="B111" s="71" t="s">
        <v>3762</v>
      </c>
      <c r="C111" s="72"/>
      <c r="D111" s="72"/>
      <c r="E111" s="72"/>
      <c r="F111" s="72"/>
      <c r="G111" s="72"/>
      <c r="H111" s="72"/>
      <c r="I111" s="72"/>
      <c r="J111" s="73">
        <v>468654.86</v>
      </c>
      <c r="K111" s="73">
        <v>468654.86</v>
      </c>
    </row>
    <row r="112" spans="1:11" x14ac:dyDescent="0.25">
      <c r="A112" s="71" t="s">
        <v>27</v>
      </c>
      <c r="B112" s="71" t="s">
        <v>1918</v>
      </c>
      <c r="C112" s="73">
        <v>973480.45</v>
      </c>
      <c r="D112" s="72"/>
      <c r="E112" s="72"/>
      <c r="F112" s="72"/>
      <c r="G112" s="72"/>
      <c r="H112" s="72"/>
      <c r="I112" s="72"/>
      <c r="J112" s="72"/>
      <c r="K112" s="73">
        <v>973480.45</v>
      </c>
    </row>
    <row r="113" spans="1:11" x14ac:dyDescent="0.25">
      <c r="A113" s="71" t="s">
        <v>1919</v>
      </c>
      <c r="B113" s="71" t="s">
        <v>1920</v>
      </c>
      <c r="C113" s="72"/>
      <c r="D113" s="72"/>
      <c r="E113" s="72"/>
      <c r="F113" s="72"/>
      <c r="G113" s="73">
        <v>125626.9</v>
      </c>
      <c r="H113" s="72"/>
      <c r="I113" s="72"/>
      <c r="J113" s="72"/>
      <c r="K113" s="73">
        <v>125626.9</v>
      </c>
    </row>
    <row r="114" spans="1:11" x14ac:dyDescent="0.25">
      <c r="A114" s="71" t="s">
        <v>2600</v>
      </c>
      <c r="B114" s="71" t="s">
        <v>3252</v>
      </c>
      <c r="C114" s="72"/>
      <c r="D114" s="72"/>
      <c r="E114" s="72"/>
      <c r="F114" s="72"/>
      <c r="G114" s="72"/>
      <c r="H114" s="73">
        <v>1384.68</v>
      </c>
      <c r="I114" s="72"/>
      <c r="J114" s="72"/>
      <c r="K114" s="73">
        <v>1384.68</v>
      </c>
    </row>
    <row r="115" spans="1:11" x14ac:dyDescent="0.25">
      <c r="A115" s="71" t="s">
        <v>1782</v>
      </c>
      <c r="B115" s="71" t="s">
        <v>3253</v>
      </c>
      <c r="C115" s="72"/>
      <c r="D115" s="72"/>
      <c r="E115" s="72"/>
      <c r="F115" s="72"/>
      <c r="G115" s="72"/>
      <c r="H115" s="73">
        <v>4365.01</v>
      </c>
      <c r="I115" s="72"/>
      <c r="J115" s="72"/>
      <c r="K115" s="73">
        <v>4365.01</v>
      </c>
    </row>
    <row r="116" spans="1:11" x14ac:dyDescent="0.25">
      <c r="A116" s="71" t="s">
        <v>1269</v>
      </c>
      <c r="B116" s="71" t="s">
        <v>1921</v>
      </c>
      <c r="C116" s="72"/>
      <c r="D116" s="73">
        <v>186117.87</v>
      </c>
      <c r="E116" s="72"/>
      <c r="F116" s="72"/>
      <c r="G116" s="72"/>
      <c r="H116" s="72"/>
      <c r="I116" s="72"/>
      <c r="J116" s="73">
        <v>186117.87</v>
      </c>
      <c r="K116" s="73">
        <v>372235.74</v>
      </c>
    </row>
    <row r="117" spans="1:11" x14ac:dyDescent="0.25">
      <c r="A117" s="71" t="s">
        <v>3581</v>
      </c>
      <c r="B117" s="71" t="s">
        <v>3582</v>
      </c>
      <c r="C117" s="72"/>
      <c r="D117" s="72"/>
      <c r="E117" s="72"/>
      <c r="F117" s="72"/>
      <c r="G117" s="72"/>
      <c r="H117" s="72"/>
      <c r="I117" s="73">
        <v>13368.26</v>
      </c>
      <c r="J117" s="72"/>
      <c r="K117" s="73">
        <v>13368.26</v>
      </c>
    </row>
    <row r="118" spans="1:11" x14ac:dyDescent="0.25">
      <c r="A118" s="71" t="s">
        <v>1270</v>
      </c>
      <c r="B118" s="71" t="s">
        <v>1922</v>
      </c>
      <c r="C118" s="72"/>
      <c r="D118" s="73">
        <v>17416.150000000001</v>
      </c>
      <c r="E118" s="72"/>
      <c r="F118" s="72"/>
      <c r="G118" s="72"/>
      <c r="H118" s="72"/>
      <c r="I118" s="72"/>
      <c r="J118" s="72"/>
      <c r="K118" s="73">
        <v>17416.150000000001</v>
      </c>
    </row>
    <row r="119" spans="1:11" x14ac:dyDescent="0.25">
      <c r="A119" s="71" t="s">
        <v>1923</v>
      </c>
      <c r="B119" s="71" t="s">
        <v>1924</v>
      </c>
      <c r="C119" s="72"/>
      <c r="D119" s="72"/>
      <c r="E119" s="72"/>
      <c r="F119" s="72"/>
      <c r="G119" s="73">
        <v>62039.66</v>
      </c>
      <c r="H119" s="73">
        <v>23565.200000000001</v>
      </c>
      <c r="I119" s="72"/>
      <c r="J119" s="72"/>
      <c r="K119" s="73">
        <v>85604.86</v>
      </c>
    </row>
    <row r="120" spans="1:11" x14ac:dyDescent="0.25">
      <c r="A120" s="71" t="s">
        <v>2506</v>
      </c>
      <c r="B120" s="71" t="s">
        <v>3254</v>
      </c>
      <c r="C120" s="72"/>
      <c r="D120" s="72"/>
      <c r="E120" s="72"/>
      <c r="F120" s="72"/>
      <c r="G120" s="72"/>
      <c r="H120" s="73">
        <v>6376.4</v>
      </c>
      <c r="I120" s="72"/>
      <c r="J120" s="72"/>
      <c r="K120" s="73">
        <v>6376.4</v>
      </c>
    </row>
    <row r="121" spans="1:11" x14ac:dyDescent="0.25">
      <c r="A121" s="71" t="s">
        <v>1107</v>
      </c>
      <c r="B121" s="71" t="s">
        <v>3255</v>
      </c>
      <c r="C121" s="72"/>
      <c r="D121" s="72"/>
      <c r="E121" s="72"/>
      <c r="F121" s="72"/>
      <c r="G121" s="72"/>
      <c r="H121" s="73">
        <v>242272.6</v>
      </c>
      <c r="I121" s="72"/>
      <c r="J121" s="72"/>
      <c r="K121" s="73">
        <v>242272.6</v>
      </c>
    </row>
    <row r="122" spans="1:11" x14ac:dyDescent="0.25">
      <c r="A122" s="71" t="s">
        <v>1323</v>
      </c>
      <c r="B122" s="71" t="s">
        <v>1925</v>
      </c>
      <c r="C122" s="72"/>
      <c r="D122" s="72"/>
      <c r="E122" s="73">
        <v>27038.68</v>
      </c>
      <c r="F122" s="72"/>
      <c r="G122" s="72"/>
      <c r="H122" s="72"/>
      <c r="I122" s="72"/>
      <c r="J122" s="72"/>
      <c r="K122" s="73">
        <v>27038.68</v>
      </c>
    </row>
    <row r="123" spans="1:11" x14ac:dyDescent="0.25">
      <c r="A123" s="71" t="s">
        <v>1271</v>
      </c>
      <c r="B123" s="71" t="s">
        <v>1926</v>
      </c>
      <c r="C123" s="72"/>
      <c r="D123" s="73">
        <v>8934.73</v>
      </c>
      <c r="E123" s="72"/>
      <c r="F123" s="72"/>
      <c r="G123" s="72"/>
      <c r="H123" s="72"/>
      <c r="I123" s="72"/>
      <c r="J123" s="72"/>
      <c r="K123" s="73">
        <v>8934.73</v>
      </c>
    </row>
    <row r="124" spans="1:11" x14ac:dyDescent="0.25">
      <c r="A124" s="71" t="s">
        <v>3439</v>
      </c>
      <c r="B124" s="71" t="s">
        <v>3583</v>
      </c>
      <c r="C124" s="72"/>
      <c r="D124" s="72"/>
      <c r="E124" s="72"/>
      <c r="F124" s="72"/>
      <c r="G124" s="72"/>
      <c r="H124" s="72"/>
      <c r="I124" s="73">
        <v>12062.38</v>
      </c>
      <c r="J124" s="73">
        <v>18093.57</v>
      </c>
      <c r="K124" s="73">
        <v>30155.95</v>
      </c>
    </row>
    <row r="125" spans="1:11" x14ac:dyDescent="0.25">
      <c r="A125" s="71" t="s">
        <v>3763</v>
      </c>
      <c r="B125" s="71" t="s">
        <v>3764</v>
      </c>
      <c r="C125" s="72"/>
      <c r="D125" s="72"/>
      <c r="E125" s="72"/>
      <c r="F125" s="72"/>
      <c r="G125" s="72"/>
      <c r="H125" s="72"/>
      <c r="I125" s="72"/>
      <c r="J125" s="73">
        <v>880822.88</v>
      </c>
      <c r="K125" s="73">
        <v>880822.88</v>
      </c>
    </row>
    <row r="126" spans="1:11" x14ac:dyDescent="0.25">
      <c r="A126" s="71" t="s">
        <v>1927</v>
      </c>
      <c r="B126" s="71" t="s">
        <v>1928</v>
      </c>
      <c r="C126" s="72"/>
      <c r="D126" s="72"/>
      <c r="E126" s="72"/>
      <c r="F126" s="72"/>
      <c r="G126" s="73">
        <v>276758.12</v>
      </c>
      <c r="H126" s="72"/>
      <c r="I126" s="72"/>
      <c r="J126" s="72"/>
      <c r="K126" s="73">
        <v>276758.12</v>
      </c>
    </row>
    <row r="127" spans="1:11" x14ac:dyDescent="0.25">
      <c r="A127" s="71" t="s">
        <v>2620</v>
      </c>
      <c r="B127" s="71" t="s">
        <v>3256</v>
      </c>
      <c r="C127" s="72"/>
      <c r="D127" s="72"/>
      <c r="E127" s="72"/>
      <c r="F127" s="72"/>
      <c r="G127" s="72"/>
      <c r="H127" s="73">
        <v>6817.89</v>
      </c>
      <c r="I127" s="72"/>
      <c r="J127" s="72"/>
      <c r="K127" s="73">
        <v>6817.89</v>
      </c>
    </row>
    <row r="128" spans="1:11" x14ac:dyDescent="0.25">
      <c r="A128" s="71" t="s">
        <v>350</v>
      </c>
      <c r="B128" s="71" t="s">
        <v>1929</v>
      </c>
      <c r="C128" s="72"/>
      <c r="D128" s="72"/>
      <c r="E128" s="73">
        <v>56052</v>
      </c>
      <c r="F128" s="72"/>
      <c r="G128" s="72"/>
      <c r="H128" s="72"/>
      <c r="I128" s="72"/>
      <c r="J128" s="72"/>
      <c r="K128" s="73">
        <v>56052</v>
      </c>
    </row>
    <row r="129" spans="1:11" x14ac:dyDescent="0.25">
      <c r="A129" s="71" t="s">
        <v>3584</v>
      </c>
      <c r="B129" s="71" t="s">
        <v>3585</v>
      </c>
      <c r="C129" s="72"/>
      <c r="D129" s="72"/>
      <c r="E129" s="72"/>
      <c r="F129" s="72"/>
      <c r="G129" s="72"/>
      <c r="H129" s="72"/>
      <c r="I129" s="73">
        <v>29251.96</v>
      </c>
      <c r="J129" s="72"/>
      <c r="K129" s="73">
        <v>29251.96</v>
      </c>
    </row>
    <row r="130" spans="1:11" x14ac:dyDescent="0.25">
      <c r="A130" s="71" t="s">
        <v>3117</v>
      </c>
      <c r="B130" s="71" t="s">
        <v>3586</v>
      </c>
      <c r="C130" s="72"/>
      <c r="D130" s="72"/>
      <c r="E130" s="72"/>
      <c r="F130" s="72"/>
      <c r="G130" s="72"/>
      <c r="H130" s="72"/>
      <c r="I130" s="73">
        <v>221370.99</v>
      </c>
      <c r="J130" s="72"/>
      <c r="K130" s="73">
        <v>221370.99</v>
      </c>
    </row>
    <row r="131" spans="1:11" x14ac:dyDescent="0.25">
      <c r="A131" s="71" t="s">
        <v>3257</v>
      </c>
      <c r="B131" s="71" t="s">
        <v>3258</v>
      </c>
      <c r="C131" s="72"/>
      <c r="D131" s="72"/>
      <c r="E131" s="72"/>
      <c r="F131" s="72"/>
      <c r="G131" s="72"/>
      <c r="H131" s="73">
        <v>45439.77</v>
      </c>
      <c r="I131" s="73">
        <v>62423.07</v>
      </c>
      <c r="J131" s="72"/>
      <c r="K131" s="73">
        <v>107862.84</v>
      </c>
    </row>
    <row r="132" spans="1:11" x14ac:dyDescent="0.25">
      <c r="A132" s="71" t="s">
        <v>1717</v>
      </c>
      <c r="B132" s="71" t="s">
        <v>1930</v>
      </c>
      <c r="C132" s="72"/>
      <c r="D132" s="72"/>
      <c r="E132" s="72"/>
      <c r="F132" s="73">
        <v>176083.8</v>
      </c>
      <c r="G132" s="73">
        <v>703083.05</v>
      </c>
      <c r="H132" s="72"/>
      <c r="I132" s="73">
        <v>3346875.97</v>
      </c>
      <c r="J132" s="72"/>
      <c r="K132" s="73">
        <v>4226042.82</v>
      </c>
    </row>
    <row r="133" spans="1:11" x14ac:dyDescent="0.25">
      <c r="A133" s="71" t="s">
        <v>1182</v>
      </c>
      <c r="B133" s="71" t="s">
        <v>1931</v>
      </c>
      <c r="C133" s="72"/>
      <c r="D133" s="72"/>
      <c r="E133" s="73">
        <v>37247.86</v>
      </c>
      <c r="F133" s="72"/>
      <c r="G133" s="73">
        <v>21728.66</v>
      </c>
      <c r="H133" s="72"/>
      <c r="I133" s="72"/>
      <c r="J133" s="72"/>
      <c r="K133" s="73">
        <v>58976.52</v>
      </c>
    </row>
    <row r="134" spans="1:11" x14ac:dyDescent="0.25">
      <c r="A134" s="71" t="s">
        <v>1932</v>
      </c>
      <c r="B134" s="71" t="s">
        <v>1933</v>
      </c>
      <c r="C134" s="72"/>
      <c r="D134" s="72"/>
      <c r="E134" s="72"/>
      <c r="F134" s="72"/>
      <c r="G134" s="73">
        <v>77416.59</v>
      </c>
      <c r="H134" s="72"/>
      <c r="I134" s="72"/>
      <c r="J134" s="72"/>
      <c r="K134" s="73">
        <v>77416.59</v>
      </c>
    </row>
    <row r="135" spans="1:11" x14ac:dyDescent="0.25">
      <c r="A135" s="71" t="s">
        <v>3259</v>
      </c>
      <c r="B135" s="71" t="s">
        <v>3260</v>
      </c>
      <c r="C135" s="72"/>
      <c r="D135" s="72"/>
      <c r="E135" s="72"/>
      <c r="F135" s="72"/>
      <c r="G135" s="72"/>
      <c r="H135" s="73">
        <v>779347.53</v>
      </c>
      <c r="I135" s="72"/>
      <c r="J135" s="72"/>
      <c r="K135" s="73">
        <v>779347.53</v>
      </c>
    </row>
    <row r="136" spans="1:11" x14ac:dyDescent="0.25">
      <c r="A136" s="71" t="s">
        <v>354</v>
      </c>
      <c r="B136" s="71" t="s">
        <v>1934</v>
      </c>
      <c r="C136" s="72"/>
      <c r="D136" s="72"/>
      <c r="E136" s="73">
        <v>46384.72</v>
      </c>
      <c r="F136" s="72"/>
      <c r="G136" s="72"/>
      <c r="H136" s="72"/>
      <c r="I136" s="72"/>
      <c r="J136" s="72"/>
      <c r="K136" s="73">
        <v>46384.72</v>
      </c>
    </row>
    <row r="137" spans="1:11" x14ac:dyDescent="0.25">
      <c r="A137" s="71" t="s">
        <v>1101</v>
      </c>
      <c r="B137" s="71" t="s">
        <v>1935</v>
      </c>
      <c r="C137" s="72"/>
      <c r="D137" s="72"/>
      <c r="E137" s="72"/>
      <c r="F137" s="73">
        <v>131060.76</v>
      </c>
      <c r="G137" s="72"/>
      <c r="H137" s="72"/>
      <c r="I137" s="72"/>
      <c r="J137" s="72"/>
      <c r="K137" s="73">
        <v>131060.76</v>
      </c>
    </row>
    <row r="138" spans="1:11" x14ac:dyDescent="0.25">
      <c r="A138" s="71" t="s">
        <v>1324</v>
      </c>
      <c r="B138" s="71" t="s">
        <v>1936</v>
      </c>
      <c r="C138" s="72"/>
      <c r="D138" s="72"/>
      <c r="E138" s="73">
        <v>42466.58</v>
      </c>
      <c r="F138" s="72"/>
      <c r="G138" s="72"/>
      <c r="H138" s="72"/>
      <c r="I138" s="72"/>
      <c r="J138" s="72"/>
      <c r="K138" s="73">
        <v>42466.58</v>
      </c>
    </row>
    <row r="139" spans="1:11" x14ac:dyDescent="0.25">
      <c r="A139" s="71" t="s">
        <v>1325</v>
      </c>
      <c r="B139" s="71" t="s">
        <v>1937</v>
      </c>
      <c r="C139" s="72"/>
      <c r="D139" s="72"/>
      <c r="E139" s="73">
        <v>35894.76</v>
      </c>
      <c r="F139" s="72"/>
      <c r="G139" s="72"/>
      <c r="H139" s="72"/>
      <c r="I139" s="72"/>
      <c r="J139" s="72"/>
      <c r="K139" s="73">
        <v>35894.76</v>
      </c>
    </row>
    <row r="140" spans="1:11" x14ac:dyDescent="0.25">
      <c r="A140" s="71" t="s">
        <v>3261</v>
      </c>
      <c r="B140" s="71" t="s">
        <v>3262</v>
      </c>
      <c r="C140" s="72"/>
      <c r="D140" s="72"/>
      <c r="E140" s="72"/>
      <c r="F140" s="72"/>
      <c r="G140" s="72"/>
      <c r="H140" s="73">
        <v>10898.07</v>
      </c>
      <c r="I140" s="72"/>
      <c r="J140" s="72"/>
      <c r="K140" s="73">
        <v>10898.07</v>
      </c>
    </row>
    <row r="141" spans="1:11" x14ac:dyDescent="0.25">
      <c r="A141" s="71" t="s">
        <v>1326</v>
      </c>
      <c r="B141" s="71" t="s">
        <v>1938</v>
      </c>
      <c r="C141" s="72"/>
      <c r="D141" s="72"/>
      <c r="E141" s="73">
        <v>50204.42</v>
      </c>
      <c r="F141" s="72"/>
      <c r="G141" s="72"/>
      <c r="H141" s="72"/>
      <c r="I141" s="72"/>
      <c r="J141" s="72"/>
      <c r="K141" s="73">
        <v>50204.42</v>
      </c>
    </row>
    <row r="142" spans="1:11" x14ac:dyDescent="0.25">
      <c r="A142" s="71" t="s">
        <v>1718</v>
      </c>
      <c r="B142" s="71" t="s">
        <v>1939</v>
      </c>
      <c r="C142" s="72"/>
      <c r="D142" s="72"/>
      <c r="E142" s="72"/>
      <c r="F142" s="73">
        <v>138503.1</v>
      </c>
      <c r="G142" s="72"/>
      <c r="H142" s="72"/>
      <c r="I142" s="72"/>
      <c r="J142" s="72"/>
      <c r="K142" s="73">
        <v>138503.1</v>
      </c>
    </row>
    <row r="143" spans="1:11" x14ac:dyDescent="0.25">
      <c r="A143" s="71" t="s">
        <v>1272</v>
      </c>
      <c r="B143" s="71" t="s">
        <v>1940</v>
      </c>
      <c r="C143" s="72"/>
      <c r="D143" s="73">
        <v>10884.95</v>
      </c>
      <c r="E143" s="72"/>
      <c r="F143" s="72"/>
      <c r="G143" s="72"/>
      <c r="H143" s="72"/>
      <c r="I143" s="72"/>
      <c r="J143" s="72"/>
      <c r="K143" s="73">
        <v>10884.95</v>
      </c>
    </row>
    <row r="144" spans="1:11" x14ac:dyDescent="0.25">
      <c r="A144" s="71" t="s">
        <v>3263</v>
      </c>
      <c r="B144" s="71" t="s">
        <v>3264</v>
      </c>
      <c r="C144" s="72"/>
      <c r="D144" s="72"/>
      <c r="E144" s="72"/>
      <c r="F144" s="72"/>
      <c r="G144" s="72"/>
      <c r="H144" s="73">
        <v>8708.92</v>
      </c>
      <c r="I144" s="72"/>
      <c r="J144" s="72"/>
      <c r="K144" s="73">
        <v>8708.92</v>
      </c>
    </row>
    <row r="145" spans="1:11" x14ac:dyDescent="0.25">
      <c r="A145" s="71" t="s">
        <v>2634</v>
      </c>
      <c r="B145" s="71" t="s">
        <v>3265</v>
      </c>
      <c r="C145" s="72"/>
      <c r="D145" s="72"/>
      <c r="E145" s="72"/>
      <c r="F145" s="72"/>
      <c r="G145" s="72"/>
      <c r="H145" s="73">
        <v>39167.800000000003</v>
      </c>
      <c r="I145" s="72"/>
      <c r="J145" s="72"/>
      <c r="K145" s="73">
        <v>39167.800000000003</v>
      </c>
    </row>
    <row r="146" spans="1:11" x14ac:dyDescent="0.25">
      <c r="A146" s="71" t="s">
        <v>36</v>
      </c>
      <c r="B146" s="71" t="s">
        <v>1941</v>
      </c>
      <c r="C146" s="73">
        <v>33182.949999999997</v>
      </c>
      <c r="D146" s="73">
        <v>33356.29</v>
      </c>
      <c r="E146" s="72"/>
      <c r="F146" s="72"/>
      <c r="G146" s="72"/>
      <c r="H146" s="72"/>
      <c r="I146" s="73">
        <v>20942.78</v>
      </c>
      <c r="J146" s="72"/>
      <c r="K146" s="73">
        <v>87482.02</v>
      </c>
    </row>
    <row r="147" spans="1:11" x14ac:dyDescent="0.25">
      <c r="A147" s="71" t="s">
        <v>1942</v>
      </c>
      <c r="B147" s="71" t="s">
        <v>1943</v>
      </c>
      <c r="C147" s="72"/>
      <c r="D147" s="72"/>
      <c r="E147" s="72"/>
      <c r="F147" s="72"/>
      <c r="G147" s="73">
        <v>9653.2099999999991</v>
      </c>
      <c r="H147" s="72"/>
      <c r="I147" s="72"/>
      <c r="J147" s="72"/>
      <c r="K147" s="73">
        <v>9653.2099999999991</v>
      </c>
    </row>
    <row r="148" spans="1:11" x14ac:dyDescent="0.25">
      <c r="A148" s="71" t="s">
        <v>399</v>
      </c>
      <c r="B148" s="71" t="s">
        <v>1944</v>
      </c>
      <c r="C148" s="72"/>
      <c r="D148" s="73">
        <v>90950.01</v>
      </c>
      <c r="E148" s="72"/>
      <c r="F148" s="72"/>
      <c r="G148" s="72"/>
      <c r="H148" s="72"/>
      <c r="I148" s="72"/>
      <c r="J148" s="72"/>
      <c r="K148" s="73">
        <v>90950.01</v>
      </c>
    </row>
    <row r="149" spans="1:11" x14ac:dyDescent="0.25">
      <c r="A149" s="71" t="s">
        <v>358</v>
      </c>
      <c r="B149" s="71" t="s">
        <v>1945</v>
      </c>
      <c r="C149" s="72"/>
      <c r="D149" s="72"/>
      <c r="E149" s="72"/>
      <c r="F149" s="73">
        <v>20985.46</v>
      </c>
      <c r="G149" s="72"/>
      <c r="H149" s="72"/>
      <c r="I149" s="72"/>
      <c r="J149" s="72"/>
      <c r="K149" s="73">
        <v>20985.46</v>
      </c>
    </row>
    <row r="150" spans="1:11" x14ac:dyDescent="0.25">
      <c r="A150" s="71" t="s">
        <v>1273</v>
      </c>
      <c r="B150" s="71" t="s">
        <v>1946</v>
      </c>
      <c r="C150" s="72"/>
      <c r="D150" s="73">
        <v>107610.87</v>
      </c>
      <c r="E150" s="72"/>
      <c r="F150" s="72"/>
      <c r="G150" s="72"/>
      <c r="H150" s="72"/>
      <c r="I150" s="72"/>
      <c r="J150" s="72"/>
      <c r="K150" s="73">
        <v>107610.87</v>
      </c>
    </row>
    <row r="151" spans="1:11" x14ac:dyDescent="0.25">
      <c r="A151" s="71" t="s">
        <v>1274</v>
      </c>
      <c r="B151" s="71" t="s">
        <v>1947</v>
      </c>
      <c r="C151" s="72"/>
      <c r="D151" s="73">
        <v>2716.72</v>
      </c>
      <c r="E151" s="73">
        <v>2716.72</v>
      </c>
      <c r="F151" s="72"/>
      <c r="G151" s="72"/>
      <c r="H151" s="73">
        <v>25733.74</v>
      </c>
      <c r="I151" s="72"/>
      <c r="J151" s="72"/>
      <c r="K151" s="73">
        <v>31167.18</v>
      </c>
    </row>
    <row r="152" spans="1:11" x14ac:dyDescent="0.25">
      <c r="A152" s="71" t="s">
        <v>356</v>
      </c>
      <c r="B152" s="71" t="s">
        <v>1948</v>
      </c>
      <c r="C152" s="72"/>
      <c r="D152" s="72"/>
      <c r="E152" s="73">
        <v>190708.81</v>
      </c>
      <c r="F152" s="72"/>
      <c r="G152" s="72"/>
      <c r="H152" s="72"/>
      <c r="I152" s="72"/>
      <c r="J152" s="72"/>
      <c r="K152" s="73">
        <v>190708.81</v>
      </c>
    </row>
    <row r="153" spans="1:11" x14ac:dyDescent="0.25">
      <c r="A153" s="71" t="s">
        <v>3266</v>
      </c>
      <c r="B153" s="71" t="s">
        <v>3267</v>
      </c>
      <c r="C153" s="72"/>
      <c r="D153" s="72"/>
      <c r="E153" s="72"/>
      <c r="F153" s="72"/>
      <c r="G153" s="72"/>
      <c r="H153" s="73">
        <v>60971.78</v>
      </c>
      <c r="I153" s="73">
        <v>30104.93</v>
      </c>
      <c r="J153" s="72"/>
      <c r="K153" s="73">
        <v>91076.71</v>
      </c>
    </row>
    <row r="154" spans="1:11" x14ac:dyDescent="0.25">
      <c r="A154" s="71" t="s">
        <v>3587</v>
      </c>
      <c r="B154" s="71" t="s">
        <v>3588</v>
      </c>
      <c r="C154" s="72"/>
      <c r="D154" s="72"/>
      <c r="E154" s="72"/>
      <c r="F154" s="72"/>
      <c r="G154" s="72"/>
      <c r="H154" s="72"/>
      <c r="I154" s="73">
        <v>8014.57</v>
      </c>
      <c r="J154" s="72"/>
      <c r="K154" s="73">
        <v>8014.57</v>
      </c>
    </row>
    <row r="155" spans="1:11" x14ac:dyDescent="0.25">
      <c r="A155" s="71" t="s">
        <v>1327</v>
      </c>
      <c r="B155" s="71" t="s">
        <v>1949</v>
      </c>
      <c r="C155" s="72"/>
      <c r="D155" s="72"/>
      <c r="E155" s="73">
        <v>7609.8</v>
      </c>
      <c r="F155" s="72"/>
      <c r="G155" s="72"/>
      <c r="H155" s="72"/>
      <c r="I155" s="72"/>
      <c r="J155" s="72"/>
      <c r="K155" s="73">
        <v>7609.8</v>
      </c>
    </row>
    <row r="156" spans="1:11" x14ac:dyDescent="0.25">
      <c r="A156" s="71" t="s">
        <v>1719</v>
      </c>
      <c r="B156" s="71" t="s">
        <v>1950</v>
      </c>
      <c r="C156" s="72"/>
      <c r="D156" s="72"/>
      <c r="E156" s="72"/>
      <c r="F156" s="73">
        <v>33837.4</v>
      </c>
      <c r="G156" s="72"/>
      <c r="H156" s="72"/>
      <c r="I156" s="72"/>
      <c r="J156" s="72"/>
      <c r="K156" s="73">
        <v>33837.4</v>
      </c>
    </row>
    <row r="157" spans="1:11" x14ac:dyDescent="0.25">
      <c r="A157" s="71" t="s">
        <v>2642</v>
      </c>
      <c r="B157" s="71" t="s">
        <v>3268</v>
      </c>
      <c r="C157" s="72"/>
      <c r="D157" s="72"/>
      <c r="E157" s="72"/>
      <c r="F157" s="72"/>
      <c r="G157" s="72"/>
      <c r="H157" s="73">
        <v>1704.58</v>
      </c>
      <c r="I157" s="72"/>
      <c r="J157" s="72"/>
      <c r="K157" s="73">
        <v>1704.58</v>
      </c>
    </row>
    <row r="158" spans="1:11" x14ac:dyDescent="0.25">
      <c r="A158" s="71" t="s">
        <v>2305</v>
      </c>
      <c r="B158" s="71" t="s">
        <v>3589</v>
      </c>
      <c r="C158" s="72"/>
      <c r="D158" s="72"/>
      <c r="E158" s="72"/>
      <c r="F158" s="72"/>
      <c r="G158" s="72"/>
      <c r="H158" s="72"/>
      <c r="I158" s="73">
        <v>36851.46</v>
      </c>
      <c r="J158" s="72"/>
      <c r="K158" s="73">
        <v>36851.46</v>
      </c>
    </row>
    <row r="159" spans="1:11" x14ac:dyDescent="0.25">
      <c r="A159" s="71" t="s">
        <v>1328</v>
      </c>
      <c r="B159" s="71" t="s">
        <v>1951</v>
      </c>
      <c r="C159" s="72"/>
      <c r="D159" s="72"/>
      <c r="E159" s="73">
        <v>5922.51</v>
      </c>
      <c r="F159" s="72"/>
      <c r="G159" s="72"/>
      <c r="H159" s="72"/>
      <c r="I159" s="72"/>
      <c r="J159" s="72"/>
      <c r="K159" s="73">
        <v>5922.51</v>
      </c>
    </row>
    <row r="160" spans="1:11" x14ac:dyDescent="0.25">
      <c r="A160" s="71" t="s">
        <v>1275</v>
      </c>
      <c r="B160" s="71" t="s">
        <v>1952</v>
      </c>
      <c r="C160" s="72"/>
      <c r="D160" s="73">
        <v>19790.62</v>
      </c>
      <c r="E160" s="72"/>
      <c r="F160" s="72"/>
      <c r="G160" s="72"/>
      <c r="H160" s="72"/>
      <c r="I160" s="72"/>
      <c r="J160" s="72"/>
      <c r="K160" s="73">
        <v>19790.62</v>
      </c>
    </row>
    <row r="161" spans="1:11" x14ac:dyDescent="0.25">
      <c r="A161" s="71" t="s">
        <v>32</v>
      </c>
      <c r="B161" s="71" t="s">
        <v>1953</v>
      </c>
      <c r="C161" s="73">
        <v>54494.03</v>
      </c>
      <c r="D161" s="73">
        <v>9191.2900000000009</v>
      </c>
      <c r="E161" s="72"/>
      <c r="F161" s="72"/>
      <c r="G161" s="72"/>
      <c r="H161" s="72"/>
      <c r="I161" s="73">
        <v>514093.76</v>
      </c>
      <c r="J161" s="72"/>
      <c r="K161" s="73">
        <v>577779.07999999996</v>
      </c>
    </row>
    <row r="162" spans="1:11" x14ac:dyDescent="0.25">
      <c r="A162" s="71" t="s">
        <v>3765</v>
      </c>
      <c r="B162" s="71" t="s">
        <v>3766</v>
      </c>
      <c r="C162" s="72"/>
      <c r="D162" s="72"/>
      <c r="E162" s="72"/>
      <c r="F162" s="72"/>
      <c r="G162" s="72"/>
      <c r="H162" s="72"/>
      <c r="I162" s="72"/>
      <c r="J162" s="73">
        <v>14522.7</v>
      </c>
      <c r="K162" s="73">
        <v>14522.7</v>
      </c>
    </row>
    <row r="163" spans="1:11" x14ac:dyDescent="0.25">
      <c r="A163" s="71" t="s">
        <v>472</v>
      </c>
      <c r="B163" s="71" t="s">
        <v>3269</v>
      </c>
      <c r="C163" s="72"/>
      <c r="D163" s="72"/>
      <c r="E163" s="72"/>
      <c r="F163" s="72"/>
      <c r="G163" s="72"/>
      <c r="H163" s="73">
        <v>21140.63</v>
      </c>
      <c r="I163" s="72"/>
      <c r="J163" s="72"/>
      <c r="K163" s="73">
        <v>21140.63</v>
      </c>
    </row>
    <row r="164" spans="1:11" x14ac:dyDescent="0.25">
      <c r="A164" s="71" t="s">
        <v>3590</v>
      </c>
      <c r="B164" s="71" t="s">
        <v>3591</v>
      </c>
      <c r="C164" s="72"/>
      <c r="D164" s="72"/>
      <c r="E164" s="72"/>
      <c r="F164" s="72"/>
      <c r="G164" s="72"/>
      <c r="H164" s="72"/>
      <c r="I164" s="73">
        <v>29250.36</v>
      </c>
      <c r="J164" s="72"/>
      <c r="K164" s="73">
        <v>29250.36</v>
      </c>
    </row>
    <row r="165" spans="1:11" x14ac:dyDescent="0.25">
      <c r="A165" s="71" t="s">
        <v>1720</v>
      </c>
      <c r="B165" s="71" t="s">
        <v>1954</v>
      </c>
      <c r="C165" s="72"/>
      <c r="D165" s="72"/>
      <c r="E165" s="72"/>
      <c r="F165" s="73">
        <v>39340.47</v>
      </c>
      <c r="G165" s="72"/>
      <c r="H165" s="72"/>
      <c r="I165" s="72"/>
      <c r="J165" s="72"/>
      <c r="K165" s="73">
        <v>39340.47</v>
      </c>
    </row>
    <row r="166" spans="1:11" x14ac:dyDescent="0.25">
      <c r="A166" s="71" t="s">
        <v>1329</v>
      </c>
      <c r="B166" s="71" t="s">
        <v>1955</v>
      </c>
      <c r="C166" s="72"/>
      <c r="D166" s="72"/>
      <c r="E166" s="73">
        <v>9645.39</v>
      </c>
      <c r="F166" s="72"/>
      <c r="G166" s="72"/>
      <c r="H166" s="72"/>
      <c r="I166" s="72"/>
      <c r="J166" s="72"/>
      <c r="K166" s="73">
        <v>9645.39</v>
      </c>
    </row>
    <row r="167" spans="1:11" x14ac:dyDescent="0.25">
      <c r="A167" s="71" t="s">
        <v>3270</v>
      </c>
      <c r="B167" s="71" t="s">
        <v>3271</v>
      </c>
      <c r="C167" s="72"/>
      <c r="D167" s="72"/>
      <c r="E167" s="72"/>
      <c r="F167" s="72"/>
      <c r="G167" s="72"/>
      <c r="H167" s="73">
        <v>1226.8399999999999</v>
      </c>
      <c r="I167" s="73">
        <v>1226.8399999999999</v>
      </c>
      <c r="J167" s="72"/>
      <c r="K167" s="73">
        <v>2453.6799999999998</v>
      </c>
    </row>
    <row r="168" spans="1:11" x14ac:dyDescent="0.25">
      <c r="A168" s="71" t="s">
        <v>3767</v>
      </c>
      <c r="B168" s="71" t="s">
        <v>3768</v>
      </c>
      <c r="C168" s="72"/>
      <c r="D168" s="72"/>
      <c r="E168" s="72"/>
      <c r="F168" s="72"/>
      <c r="G168" s="72"/>
      <c r="H168" s="72"/>
      <c r="I168" s="72"/>
      <c r="J168" s="73">
        <v>27683.919999999998</v>
      </c>
      <c r="K168" s="73">
        <v>27683.919999999998</v>
      </c>
    </row>
    <row r="169" spans="1:11" x14ac:dyDescent="0.25">
      <c r="A169" s="71" t="s">
        <v>18</v>
      </c>
      <c r="B169" s="71" t="s">
        <v>1956</v>
      </c>
      <c r="C169" s="73">
        <v>63133.18</v>
      </c>
      <c r="D169" s="72"/>
      <c r="E169" s="72"/>
      <c r="F169" s="72"/>
      <c r="G169" s="72"/>
      <c r="H169" s="72"/>
      <c r="I169" s="73">
        <v>34931.5</v>
      </c>
      <c r="J169" s="72"/>
      <c r="K169" s="73">
        <v>98064.68</v>
      </c>
    </row>
    <row r="170" spans="1:11" x14ac:dyDescent="0.25">
      <c r="A170" s="71" t="s">
        <v>1276</v>
      </c>
      <c r="B170" s="71" t="s">
        <v>1957</v>
      </c>
      <c r="C170" s="72"/>
      <c r="D170" s="73">
        <v>73761.3</v>
      </c>
      <c r="E170" s="72"/>
      <c r="F170" s="72"/>
      <c r="G170" s="72"/>
      <c r="H170" s="72"/>
      <c r="I170" s="72"/>
      <c r="J170" s="72"/>
      <c r="K170" s="73">
        <v>73761.3</v>
      </c>
    </row>
    <row r="171" spans="1:11" x14ac:dyDescent="0.25">
      <c r="A171" s="71" t="s">
        <v>3769</v>
      </c>
      <c r="B171" s="71" t="s">
        <v>3770</v>
      </c>
      <c r="C171" s="72"/>
      <c r="D171" s="72"/>
      <c r="E171" s="72"/>
      <c r="F171" s="72"/>
      <c r="G171" s="72"/>
      <c r="H171" s="72"/>
      <c r="I171" s="72"/>
      <c r="J171" s="73">
        <v>64860.59</v>
      </c>
      <c r="K171" s="73">
        <v>64860.59</v>
      </c>
    </row>
    <row r="172" spans="1:11" x14ac:dyDescent="0.25">
      <c r="A172" s="71" t="s">
        <v>2370</v>
      </c>
      <c r="B172" s="71" t="s">
        <v>3272</v>
      </c>
      <c r="C172" s="72"/>
      <c r="D172" s="72"/>
      <c r="E172" s="72"/>
      <c r="F172" s="72"/>
      <c r="G172" s="72"/>
      <c r="H172" s="73">
        <v>40688.910000000003</v>
      </c>
      <c r="I172" s="72"/>
      <c r="J172" s="72"/>
      <c r="K172" s="73">
        <v>40688.910000000003</v>
      </c>
    </row>
    <row r="173" spans="1:11" x14ac:dyDescent="0.25">
      <c r="A173" s="71" t="s">
        <v>3273</v>
      </c>
      <c r="B173" s="71" t="s">
        <v>3274</v>
      </c>
      <c r="C173" s="72"/>
      <c r="D173" s="72"/>
      <c r="E173" s="72"/>
      <c r="F173" s="72"/>
      <c r="G173" s="72"/>
      <c r="H173" s="73">
        <v>39700.019999999997</v>
      </c>
      <c r="I173" s="73">
        <v>77624.25</v>
      </c>
      <c r="J173" s="72"/>
      <c r="K173" s="73">
        <v>117324.27</v>
      </c>
    </row>
    <row r="174" spans="1:11" x14ac:dyDescent="0.25">
      <c r="A174" s="71" t="s">
        <v>2079</v>
      </c>
      <c r="B174" s="71" t="s">
        <v>3592</v>
      </c>
      <c r="C174" s="72"/>
      <c r="D174" s="72"/>
      <c r="E174" s="72"/>
      <c r="F174" s="72"/>
      <c r="G174" s="72"/>
      <c r="H174" s="72"/>
      <c r="I174" s="73">
        <v>77726.69</v>
      </c>
      <c r="J174" s="72"/>
      <c r="K174" s="73">
        <v>77726.69</v>
      </c>
    </row>
    <row r="175" spans="1:11" x14ac:dyDescent="0.25">
      <c r="A175" s="71" t="s">
        <v>1330</v>
      </c>
      <c r="B175" s="71" t="s">
        <v>1958</v>
      </c>
      <c r="C175" s="72"/>
      <c r="D175" s="72"/>
      <c r="E175" s="73">
        <v>207453.82</v>
      </c>
      <c r="F175" s="72"/>
      <c r="G175" s="72"/>
      <c r="H175" s="72"/>
      <c r="I175" s="72"/>
      <c r="J175" s="72"/>
      <c r="K175" s="73">
        <v>207453.82</v>
      </c>
    </row>
    <row r="176" spans="1:11" x14ac:dyDescent="0.25">
      <c r="A176" s="71" t="s">
        <v>1721</v>
      </c>
      <c r="B176" s="71" t="s">
        <v>1959</v>
      </c>
      <c r="C176" s="72"/>
      <c r="D176" s="72"/>
      <c r="E176" s="72"/>
      <c r="F176" s="73">
        <v>19085.400000000001</v>
      </c>
      <c r="G176" s="72"/>
      <c r="H176" s="72"/>
      <c r="I176" s="72"/>
      <c r="J176" s="72"/>
      <c r="K176" s="73">
        <v>19085.400000000001</v>
      </c>
    </row>
    <row r="177" spans="1:11" x14ac:dyDescent="0.25">
      <c r="A177" s="71" t="s">
        <v>1168</v>
      </c>
      <c r="B177" s="71" t="s">
        <v>1960</v>
      </c>
      <c r="C177" s="72"/>
      <c r="D177" s="73">
        <v>94301</v>
      </c>
      <c r="E177" s="72"/>
      <c r="F177" s="72"/>
      <c r="G177" s="72"/>
      <c r="H177" s="72"/>
      <c r="I177" s="72"/>
      <c r="J177" s="72"/>
      <c r="K177" s="73">
        <v>94301</v>
      </c>
    </row>
    <row r="178" spans="1:11" x14ac:dyDescent="0.25">
      <c r="A178" s="71" t="s">
        <v>360</v>
      </c>
      <c r="B178" s="71" t="s">
        <v>1961</v>
      </c>
      <c r="C178" s="72"/>
      <c r="D178" s="72"/>
      <c r="E178" s="72"/>
      <c r="F178" s="73">
        <v>21798.86</v>
      </c>
      <c r="G178" s="72"/>
      <c r="H178" s="72"/>
      <c r="I178" s="72"/>
      <c r="J178" s="72"/>
      <c r="K178" s="73">
        <v>21798.86</v>
      </c>
    </row>
    <row r="179" spans="1:11" x14ac:dyDescent="0.25">
      <c r="A179" s="71" t="s">
        <v>3593</v>
      </c>
      <c r="B179" s="71" t="s">
        <v>3594</v>
      </c>
      <c r="C179" s="72"/>
      <c r="D179" s="72"/>
      <c r="E179" s="72"/>
      <c r="F179" s="72"/>
      <c r="G179" s="72"/>
      <c r="H179" s="72"/>
      <c r="I179" s="73">
        <v>43630.91</v>
      </c>
      <c r="J179" s="72"/>
      <c r="K179" s="73">
        <v>43630.91</v>
      </c>
    </row>
    <row r="180" spans="1:11" x14ac:dyDescent="0.25">
      <c r="A180" s="71" t="s">
        <v>33</v>
      </c>
      <c r="B180" s="71" t="s">
        <v>1962</v>
      </c>
      <c r="C180" s="73">
        <v>582085.66</v>
      </c>
      <c r="D180" s="73">
        <v>6886.32</v>
      </c>
      <c r="E180" s="72"/>
      <c r="F180" s="72"/>
      <c r="G180" s="72"/>
      <c r="H180" s="72"/>
      <c r="I180" s="72"/>
      <c r="J180" s="73">
        <v>162368.94</v>
      </c>
      <c r="K180" s="73">
        <v>751340.92</v>
      </c>
    </row>
    <row r="181" spans="1:11" x14ac:dyDescent="0.25">
      <c r="A181" s="71" t="s">
        <v>3595</v>
      </c>
      <c r="B181" s="71" t="s">
        <v>3596</v>
      </c>
      <c r="C181" s="72"/>
      <c r="D181" s="72"/>
      <c r="E181" s="72"/>
      <c r="F181" s="72"/>
      <c r="G181" s="72"/>
      <c r="H181" s="72"/>
      <c r="I181" s="73">
        <v>68608.02</v>
      </c>
      <c r="J181" s="72"/>
      <c r="K181" s="73">
        <v>68608.02</v>
      </c>
    </row>
    <row r="182" spans="1:11" x14ac:dyDescent="0.25">
      <c r="A182" s="71" t="s">
        <v>3771</v>
      </c>
      <c r="B182" s="71" t="s">
        <v>3772</v>
      </c>
      <c r="C182" s="72"/>
      <c r="D182" s="72"/>
      <c r="E182" s="72"/>
      <c r="F182" s="72"/>
      <c r="G182" s="72"/>
      <c r="H182" s="72"/>
      <c r="I182" s="72"/>
      <c r="J182" s="73">
        <v>190374.01</v>
      </c>
      <c r="K182" s="73">
        <v>190374.01</v>
      </c>
    </row>
    <row r="183" spans="1:11" x14ac:dyDescent="0.25">
      <c r="A183" s="71" t="s">
        <v>1277</v>
      </c>
      <c r="B183" s="71" t="s">
        <v>1963</v>
      </c>
      <c r="C183" s="72"/>
      <c r="D183" s="73">
        <v>114230.56</v>
      </c>
      <c r="E183" s="72"/>
      <c r="F183" s="73">
        <v>114365.32</v>
      </c>
      <c r="G183" s="72"/>
      <c r="H183" s="72"/>
      <c r="I183" s="72"/>
      <c r="J183" s="72"/>
      <c r="K183" s="73">
        <v>228595.88</v>
      </c>
    </row>
    <row r="184" spans="1:11" x14ac:dyDescent="0.25">
      <c r="A184" s="71" t="s">
        <v>1523</v>
      </c>
      <c r="B184" s="71" t="s">
        <v>3597</v>
      </c>
      <c r="C184" s="72"/>
      <c r="D184" s="72"/>
      <c r="E184" s="72"/>
      <c r="F184" s="72"/>
      <c r="G184" s="72"/>
      <c r="H184" s="72"/>
      <c r="I184" s="73">
        <v>7004.26</v>
      </c>
      <c r="J184" s="72"/>
      <c r="K184" s="73">
        <v>7004.26</v>
      </c>
    </row>
    <row r="185" spans="1:11" x14ac:dyDescent="0.25">
      <c r="A185" s="71" t="s">
        <v>3773</v>
      </c>
      <c r="B185" s="71" t="s">
        <v>3774</v>
      </c>
      <c r="C185" s="72"/>
      <c r="D185" s="72"/>
      <c r="E185" s="72"/>
      <c r="F185" s="72"/>
      <c r="G185" s="72"/>
      <c r="H185" s="72"/>
      <c r="I185" s="72"/>
      <c r="J185" s="73">
        <v>33826.22</v>
      </c>
      <c r="K185" s="73">
        <v>33826.22</v>
      </c>
    </row>
    <row r="186" spans="1:11" x14ac:dyDescent="0.25">
      <c r="A186" s="71" t="s">
        <v>1055</v>
      </c>
      <c r="B186" s="71" t="s">
        <v>3598</v>
      </c>
      <c r="C186" s="72"/>
      <c r="D186" s="72"/>
      <c r="E186" s="72"/>
      <c r="F186" s="72"/>
      <c r="G186" s="72"/>
      <c r="H186" s="72"/>
      <c r="I186" s="73">
        <v>23801.06</v>
      </c>
      <c r="J186" s="72"/>
      <c r="K186" s="73">
        <v>23801.06</v>
      </c>
    </row>
    <row r="187" spans="1:11" x14ac:dyDescent="0.25">
      <c r="A187" s="71" t="s">
        <v>1306</v>
      </c>
      <c r="B187" s="71" t="s">
        <v>3275</v>
      </c>
      <c r="C187" s="72"/>
      <c r="D187" s="72"/>
      <c r="E187" s="72"/>
      <c r="F187" s="72"/>
      <c r="G187" s="72"/>
      <c r="H187" s="73">
        <v>8636.91</v>
      </c>
      <c r="I187" s="72"/>
      <c r="J187" s="72"/>
      <c r="K187" s="73">
        <v>8636.91</v>
      </c>
    </row>
    <row r="188" spans="1:11" x14ac:dyDescent="0.25">
      <c r="A188" s="71" t="s">
        <v>711</v>
      </c>
      <c r="B188" s="71" t="s">
        <v>1964</v>
      </c>
      <c r="C188" s="72"/>
      <c r="D188" s="73">
        <v>24849.17</v>
      </c>
      <c r="E188" s="72"/>
      <c r="F188" s="72"/>
      <c r="G188" s="72"/>
      <c r="H188" s="72"/>
      <c r="I188" s="72"/>
      <c r="J188" s="73">
        <v>24849.17</v>
      </c>
      <c r="K188" s="73">
        <v>49698.34</v>
      </c>
    </row>
    <row r="189" spans="1:11" x14ac:dyDescent="0.25">
      <c r="A189" s="71" t="s">
        <v>1722</v>
      </c>
      <c r="B189" s="71" t="s">
        <v>1965</v>
      </c>
      <c r="C189" s="72"/>
      <c r="D189" s="72"/>
      <c r="E189" s="72"/>
      <c r="F189" s="73">
        <v>11711.69</v>
      </c>
      <c r="G189" s="72"/>
      <c r="H189" s="72"/>
      <c r="I189" s="72"/>
      <c r="J189" s="72"/>
      <c r="K189" s="73">
        <v>11711.69</v>
      </c>
    </row>
    <row r="190" spans="1:11" x14ac:dyDescent="0.25">
      <c r="A190" s="71" t="s">
        <v>3276</v>
      </c>
      <c r="B190" s="71" t="s">
        <v>3277</v>
      </c>
      <c r="C190" s="72"/>
      <c r="D190" s="72"/>
      <c r="E190" s="72"/>
      <c r="F190" s="72"/>
      <c r="G190" s="72"/>
      <c r="H190" s="73">
        <v>7995.88</v>
      </c>
      <c r="I190" s="72"/>
      <c r="J190" s="72"/>
      <c r="K190" s="73">
        <v>7995.88</v>
      </c>
    </row>
    <row r="191" spans="1:11" x14ac:dyDescent="0.25">
      <c r="A191" s="71" t="s">
        <v>3197</v>
      </c>
      <c r="B191" s="71" t="s">
        <v>3278</v>
      </c>
      <c r="C191" s="72"/>
      <c r="D191" s="72"/>
      <c r="E191" s="72"/>
      <c r="F191" s="72"/>
      <c r="G191" s="72"/>
      <c r="H191" s="73">
        <v>2336.33</v>
      </c>
      <c r="I191" s="72"/>
      <c r="J191" s="72"/>
      <c r="K191" s="73">
        <v>2336.33</v>
      </c>
    </row>
    <row r="192" spans="1:11" x14ac:dyDescent="0.25">
      <c r="A192" s="71" t="s">
        <v>1278</v>
      </c>
      <c r="B192" s="71" t="s">
        <v>1966</v>
      </c>
      <c r="C192" s="72"/>
      <c r="D192" s="73">
        <v>3405.58</v>
      </c>
      <c r="E192" s="72"/>
      <c r="F192" s="72"/>
      <c r="G192" s="72"/>
      <c r="H192" s="72"/>
      <c r="I192" s="72"/>
      <c r="J192" s="72"/>
      <c r="K192" s="73">
        <v>3405.58</v>
      </c>
    </row>
    <row r="193" spans="1:11" x14ac:dyDescent="0.25">
      <c r="A193" s="71" t="s">
        <v>1331</v>
      </c>
      <c r="B193" s="71" t="s">
        <v>1967</v>
      </c>
      <c r="C193" s="72"/>
      <c r="D193" s="72"/>
      <c r="E193" s="73">
        <v>7572.07</v>
      </c>
      <c r="F193" s="72"/>
      <c r="G193" s="72"/>
      <c r="H193" s="72"/>
      <c r="I193" s="72"/>
      <c r="J193" s="72"/>
      <c r="K193" s="73">
        <v>7572.07</v>
      </c>
    </row>
    <row r="194" spans="1:11" x14ac:dyDescent="0.25">
      <c r="A194" s="71" t="s">
        <v>1545</v>
      </c>
      <c r="B194" s="71" t="s">
        <v>3279</v>
      </c>
      <c r="C194" s="72"/>
      <c r="D194" s="72"/>
      <c r="E194" s="72"/>
      <c r="F194" s="72"/>
      <c r="G194" s="72"/>
      <c r="H194" s="73">
        <v>2335.94</v>
      </c>
      <c r="I194" s="72"/>
      <c r="J194" s="72"/>
      <c r="K194" s="73">
        <v>2335.94</v>
      </c>
    </row>
    <row r="195" spans="1:11" x14ac:dyDescent="0.25">
      <c r="A195" s="71" t="s">
        <v>1332</v>
      </c>
      <c r="B195" s="71" t="s">
        <v>1968</v>
      </c>
      <c r="C195" s="72"/>
      <c r="D195" s="72"/>
      <c r="E195" s="73">
        <v>4656.8500000000004</v>
      </c>
      <c r="F195" s="72"/>
      <c r="G195" s="72"/>
      <c r="H195" s="72"/>
      <c r="I195" s="72"/>
      <c r="J195" s="72"/>
      <c r="K195" s="73">
        <v>4656.8500000000004</v>
      </c>
    </row>
    <row r="196" spans="1:11" x14ac:dyDescent="0.25">
      <c r="A196" s="71" t="s">
        <v>2311</v>
      </c>
      <c r="B196" s="71" t="s">
        <v>3599</v>
      </c>
      <c r="C196" s="72"/>
      <c r="D196" s="72"/>
      <c r="E196" s="72"/>
      <c r="F196" s="72"/>
      <c r="G196" s="72"/>
      <c r="H196" s="72"/>
      <c r="I196" s="73">
        <v>37078.300000000003</v>
      </c>
      <c r="J196" s="72"/>
      <c r="K196" s="73">
        <v>37078.300000000003</v>
      </c>
    </row>
    <row r="197" spans="1:11" x14ac:dyDescent="0.25">
      <c r="A197" s="71" t="s">
        <v>1333</v>
      </c>
      <c r="B197" s="71" t="s">
        <v>1969</v>
      </c>
      <c r="C197" s="72"/>
      <c r="D197" s="72"/>
      <c r="E197" s="73">
        <v>228787.31</v>
      </c>
      <c r="F197" s="72"/>
      <c r="G197" s="72"/>
      <c r="H197" s="72"/>
      <c r="I197" s="72"/>
      <c r="J197" s="72"/>
      <c r="K197" s="73">
        <v>228787.31</v>
      </c>
    </row>
    <row r="198" spans="1:11" x14ac:dyDescent="0.25">
      <c r="A198" s="71" t="s">
        <v>1723</v>
      </c>
      <c r="B198" s="71" t="s">
        <v>1970</v>
      </c>
      <c r="C198" s="72"/>
      <c r="D198" s="72"/>
      <c r="E198" s="72"/>
      <c r="F198" s="73">
        <v>62452.27</v>
      </c>
      <c r="G198" s="72"/>
      <c r="H198" s="72"/>
      <c r="I198" s="72"/>
      <c r="J198" s="72"/>
      <c r="K198" s="73">
        <v>62452.27</v>
      </c>
    </row>
    <row r="199" spans="1:11" x14ac:dyDescent="0.25">
      <c r="A199" s="71" t="s">
        <v>3600</v>
      </c>
      <c r="B199" s="71" t="s">
        <v>3601</v>
      </c>
      <c r="C199" s="72"/>
      <c r="D199" s="72"/>
      <c r="E199" s="72"/>
      <c r="F199" s="72"/>
      <c r="G199" s="72"/>
      <c r="H199" s="72"/>
      <c r="I199" s="73">
        <v>4059.48</v>
      </c>
      <c r="J199" s="72"/>
      <c r="K199" s="73">
        <v>4059.48</v>
      </c>
    </row>
    <row r="200" spans="1:11" x14ac:dyDescent="0.25">
      <c r="A200" s="71" t="s">
        <v>2666</v>
      </c>
      <c r="B200" s="71" t="s">
        <v>3280</v>
      </c>
      <c r="C200" s="72"/>
      <c r="D200" s="72"/>
      <c r="E200" s="72"/>
      <c r="F200" s="72"/>
      <c r="G200" s="72"/>
      <c r="H200" s="73">
        <v>15303.63</v>
      </c>
      <c r="I200" s="72"/>
      <c r="J200" s="72"/>
      <c r="K200" s="73">
        <v>15303.63</v>
      </c>
    </row>
    <row r="201" spans="1:11" x14ac:dyDescent="0.25">
      <c r="A201" s="71" t="s">
        <v>3602</v>
      </c>
      <c r="B201" s="71" t="s">
        <v>3603</v>
      </c>
      <c r="C201" s="72"/>
      <c r="D201" s="72"/>
      <c r="E201" s="72"/>
      <c r="F201" s="72"/>
      <c r="G201" s="72"/>
      <c r="H201" s="72"/>
      <c r="I201" s="73">
        <v>20144.150000000001</v>
      </c>
      <c r="J201" s="72"/>
      <c r="K201" s="73">
        <v>20144.150000000001</v>
      </c>
    </row>
    <row r="202" spans="1:11" x14ac:dyDescent="0.25">
      <c r="A202" s="71" t="s">
        <v>1724</v>
      </c>
      <c r="B202" s="71" t="s">
        <v>1971</v>
      </c>
      <c r="C202" s="72"/>
      <c r="D202" s="72"/>
      <c r="E202" s="72"/>
      <c r="F202" s="73">
        <v>7728.88</v>
      </c>
      <c r="G202" s="72"/>
      <c r="H202" s="72"/>
      <c r="I202" s="72"/>
      <c r="J202" s="72"/>
      <c r="K202" s="73">
        <v>7728.88</v>
      </c>
    </row>
    <row r="203" spans="1:11" x14ac:dyDescent="0.25">
      <c r="A203" s="71" t="s">
        <v>1972</v>
      </c>
      <c r="B203" s="71" t="s">
        <v>1973</v>
      </c>
      <c r="C203" s="72"/>
      <c r="D203" s="72"/>
      <c r="E203" s="72"/>
      <c r="F203" s="72"/>
      <c r="G203" s="73">
        <v>3659.07</v>
      </c>
      <c r="H203" s="72"/>
      <c r="I203" s="72"/>
      <c r="J203" s="72"/>
      <c r="K203" s="73">
        <v>3659.07</v>
      </c>
    </row>
    <row r="204" spans="1:11" x14ac:dyDescent="0.25">
      <c r="A204" s="71" t="s">
        <v>1279</v>
      </c>
      <c r="B204" s="71" t="s">
        <v>1974</v>
      </c>
      <c r="C204" s="72"/>
      <c r="D204" s="73">
        <v>185510.52</v>
      </c>
      <c r="E204" s="72"/>
      <c r="F204" s="72"/>
      <c r="G204" s="72"/>
      <c r="H204" s="72"/>
      <c r="I204" s="72"/>
      <c r="J204" s="72"/>
      <c r="K204" s="73">
        <v>185510.52</v>
      </c>
    </row>
    <row r="205" spans="1:11" x14ac:dyDescent="0.25">
      <c r="A205" s="71" t="s">
        <v>3532</v>
      </c>
      <c r="B205" s="71" t="s">
        <v>3604</v>
      </c>
      <c r="C205" s="72"/>
      <c r="D205" s="72"/>
      <c r="E205" s="72"/>
      <c r="F205" s="72"/>
      <c r="G205" s="72"/>
      <c r="H205" s="72"/>
      <c r="I205" s="73">
        <v>32190.36</v>
      </c>
      <c r="J205" s="72"/>
      <c r="K205" s="73">
        <v>32190.36</v>
      </c>
    </row>
    <row r="206" spans="1:11" x14ac:dyDescent="0.25">
      <c r="A206" s="71" t="s">
        <v>480</v>
      </c>
      <c r="B206" s="71" t="s">
        <v>3281</v>
      </c>
      <c r="C206" s="72"/>
      <c r="D206" s="72"/>
      <c r="E206" s="72"/>
      <c r="F206" s="72"/>
      <c r="G206" s="72"/>
      <c r="H206" s="73">
        <v>7790.17</v>
      </c>
      <c r="I206" s="72"/>
      <c r="J206" s="72"/>
      <c r="K206" s="73">
        <v>7790.17</v>
      </c>
    </row>
    <row r="207" spans="1:11" x14ac:dyDescent="0.25">
      <c r="A207" s="71" t="s">
        <v>3282</v>
      </c>
      <c r="B207" s="71" t="s">
        <v>3283</v>
      </c>
      <c r="C207" s="72"/>
      <c r="D207" s="72"/>
      <c r="E207" s="72"/>
      <c r="F207" s="72"/>
      <c r="G207" s="72"/>
      <c r="H207" s="73">
        <v>43839.38</v>
      </c>
      <c r="I207" s="72"/>
      <c r="J207" s="72"/>
      <c r="K207" s="73">
        <v>43839.38</v>
      </c>
    </row>
    <row r="208" spans="1:11" x14ac:dyDescent="0.25">
      <c r="A208" s="71" t="s">
        <v>1725</v>
      </c>
      <c r="B208" s="71" t="s">
        <v>1975</v>
      </c>
      <c r="C208" s="72"/>
      <c r="D208" s="72"/>
      <c r="E208" s="72"/>
      <c r="F208" s="73">
        <v>37011.410000000003</v>
      </c>
      <c r="G208" s="72"/>
      <c r="H208" s="72"/>
      <c r="I208" s="72"/>
      <c r="J208" s="72"/>
      <c r="K208" s="73">
        <v>37011.410000000003</v>
      </c>
    </row>
    <row r="209" spans="1:11" x14ac:dyDescent="0.25">
      <c r="A209" s="71" t="s">
        <v>3605</v>
      </c>
      <c r="B209" s="71" t="s">
        <v>3606</v>
      </c>
      <c r="C209" s="72"/>
      <c r="D209" s="72"/>
      <c r="E209" s="72"/>
      <c r="F209" s="72"/>
      <c r="G209" s="72"/>
      <c r="H209" s="72"/>
      <c r="I209" s="73">
        <v>92966.47</v>
      </c>
      <c r="J209" s="72"/>
      <c r="K209" s="73">
        <v>92966.47</v>
      </c>
    </row>
    <row r="210" spans="1:11" x14ac:dyDescent="0.25">
      <c r="A210" s="71" t="s">
        <v>1334</v>
      </c>
      <c r="B210" s="71" t="s">
        <v>1976</v>
      </c>
      <c r="C210" s="72"/>
      <c r="D210" s="72"/>
      <c r="E210" s="73">
        <v>33048.61</v>
      </c>
      <c r="F210" s="72"/>
      <c r="G210" s="72"/>
      <c r="H210" s="72"/>
      <c r="I210" s="72"/>
      <c r="J210" s="72"/>
      <c r="K210" s="73">
        <v>33048.61</v>
      </c>
    </row>
    <row r="211" spans="1:11" x14ac:dyDescent="0.25">
      <c r="A211" s="71" t="s">
        <v>3607</v>
      </c>
      <c r="B211" s="71" t="s">
        <v>3608</v>
      </c>
      <c r="C211" s="72"/>
      <c r="D211" s="72"/>
      <c r="E211" s="72"/>
      <c r="F211" s="72"/>
      <c r="G211" s="72"/>
      <c r="H211" s="72"/>
      <c r="I211" s="73">
        <v>16573.7</v>
      </c>
      <c r="J211" s="72"/>
      <c r="K211" s="73">
        <v>16573.7</v>
      </c>
    </row>
    <row r="212" spans="1:11" x14ac:dyDescent="0.25">
      <c r="A212" s="71" t="s">
        <v>1977</v>
      </c>
      <c r="B212" s="71" t="s">
        <v>1978</v>
      </c>
      <c r="C212" s="72"/>
      <c r="D212" s="72"/>
      <c r="E212" s="72"/>
      <c r="F212" s="72"/>
      <c r="G212" s="73">
        <v>64688.2</v>
      </c>
      <c r="H212" s="73">
        <v>24417.31</v>
      </c>
      <c r="I212" s="72"/>
      <c r="J212" s="72"/>
      <c r="K212" s="73">
        <v>89105.51</v>
      </c>
    </row>
    <row r="213" spans="1:11" x14ac:dyDescent="0.25">
      <c r="A213" s="71" t="s">
        <v>366</v>
      </c>
      <c r="B213" s="71" t="s">
        <v>1979</v>
      </c>
      <c r="C213" s="72"/>
      <c r="D213" s="73">
        <v>105224.03</v>
      </c>
      <c r="E213" s="72"/>
      <c r="F213" s="72"/>
      <c r="G213" s="72"/>
      <c r="H213" s="72"/>
      <c r="I213" s="72"/>
      <c r="J213" s="72"/>
      <c r="K213" s="73">
        <v>105224.03</v>
      </c>
    </row>
    <row r="214" spans="1:11" x14ac:dyDescent="0.25">
      <c r="A214" s="71" t="s">
        <v>3609</v>
      </c>
      <c r="B214" s="71" t="s">
        <v>3610</v>
      </c>
      <c r="C214" s="72"/>
      <c r="D214" s="72"/>
      <c r="E214" s="72"/>
      <c r="F214" s="72"/>
      <c r="G214" s="72"/>
      <c r="H214" s="72"/>
      <c r="I214" s="73">
        <v>17265.259999999998</v>
      </c>
      <c r="J214" s="72"/>
      <c r="K214" s="73">
        <v>17265.259999999998</v>
      </c>
    </row>
    <row r="215" spans="1:11" x14ac:dyDescent="0.25">
      <c r="A215" s="71" t="s">
        <v>1726</v>
      </c>
      <c r="B215" s="71" t="s">
        <v>1980</v>
      </c>
      <c r="C215" s="72"/>
      <c r="D215" s="72"/>
      <c r="E215" s="72"/>
      <c r="F215" s="73">
        <v>448600.47</v>
      </c>
      <c r="G215" s="73">
        <v>6303.81</v>
      </c>
      <c r="H215" s="72"/>
      <c r="I215" s="72"/>
      <c r="J215" s="72"/>
      <c r="K215" s="73">
        <v>454904.28</v>
      </c>
    </row>
    <row r="216" spans="1:11" x14ac:dyDescent="0.25">
      <c r="A216" s="71" t="s">
        <v>1981</v>
      </c>
      <c r="B216" s="71" t="s">
        <v>1982</v>
      </c>
      <c r="C216" s="72"/>
      <c r="D216" s="72"/>
      <c r="E216" s="72"/>
      <c r="F216" s="72"/>
      <c r="G216" s="73">
        <v>5797.16</v>
      </c>
      <c r="H216" s="72"/>
      <c r="I216" s="72"/>
      <c r="J216" s="72"/>
      <c r="K216" s="73">
        <v>5797.16</v>
      </c>
    </row>
    <row r="217" spans="1:11" x14ac:dyDescent="0.25">
      <c r="A217" s="71" t="s">
        <v>1727</v>
      </c>
      <c r="B217" s="71" t="s">
        <v>1983</v>
      </c>
      <c r="C217" s="72"/>
      <c r="D217" s="72"/>
      <c r="E217" s="72"/>
      <c r="F217" s="73">
        <v>4827.9399999999996</v>
      </c>
      <c r="G217" s="72"/>
      <c r="H217" s="72"/>
      <c r="I217" s="72"/>
      <c r="J217" s="72"/>
      <c r="K217" s="73">
        <v>4827.9399999999996</v>
      </c>
    </row>
    <row r="218" spans="1:11" x14ac:dyDescent="0.25">
      <c r="A218" s="71" t="s">
        <v>3775</v>
      </c>
      <c r="B218" s="71" t="s">
        <v>3776</v>
      </c>
      <c r="C218" s="72"/>
      <c r="D218" s="72"/>
      <c r="E218" s="72"/>
      <c r="F218" s="72"/>
      <c r="G218" s="72"/>
      <c r="H218" s="72"/>
      <c r="I218" s="72"/>
      <c r="J218" s="73">
        <v>57518.41</v>
      </c>
      <c r="K218" s="73">
        <v>57518.41</v>
      </c>
    </row>
    <row r="219" spans="1:11" x14ac:dyDescent="0.25">
      <c r="A219" s="71" t="s">
        <v>3611</v>
      </c>
      <c r="B219" s="71" t="s">
        <v>3612</v>
      </c>
      <c r="C219" s="72"/>
      <c r="D219" s="72"/>
      <c r="E219" s="72"/>
      <c r="F219" s="72"/>
      <c r="G219" s="72"/>
      <c r="H219" s="72"/>
      <c r="I219" s="73">
        <v>44512.01</v>
      </c>
      <c r="J219" s="72"/>
      <c r="K219" s="73">
        <v>44512.01</v>
      </c>
    </row>
    <row r="220" spans="1:11" x14ac:dyDescent="0.25">
      <c r="A220" s="71" t="s">
        <v>517</v>
      </c>
      <c r="B220" s="71" t="s">
        <v>1984</v>
      </c>
      <c r="C220" s="72"/>
      <c r="D220" s="72"/>
      <c r="E220" s="72"/>
      <c r="F220" s="72"/>
      <c r="G220" s="73">
        <v>60304.67</v>
      </c>
      <c r="H220" s="72"/>
      <c r="I220" s="72"/>
      <c r="J220" s="72"/>
      <c r="K220" s="73">
        <v>60304.67</v>
      </c>
    </row>
    <row r="221" spans="1:11" ht="25.5" x14ac:dyDescent="0.25">
      <c r="A221" s="71" t="s">
        <v>1075</v>
      </c>
      <c r="B221" s="71" t="s">
        <v>1076</v>
      </c>
      <c r="C221" s="72"/>
      <c r="D221" s="72"/>
      <c r="E221" s="72"/>
      <c r="F221" s="72"/>
      <c r="G221" s="72"/>
      <c r="H221" s="72"/>
      <c r="I221" s="73">
        <v>46623.92</v>
      </c>
      <c r="J221" s="72"/>
      <c r="K221" s="73">
        <v>46623.92</v>
      </c>
    </row>
    <row r="222" spans="1:11" x14ac:dyDescent="0.25">
      <c r="A222" s="71" t="s">
        <v>3284</v>
      </c>
      <c r="B222" s="71" t="s">
        <v>3285</v>
      </c>
      <c r="C222" s="72"/>
      <c r="D222" s="72"/>
      <c r="E222" s="72"/>
      <c r="F222" s="72"/>
      <c r="G222" s="72"/>
      <c r="H222" s="73">
        <v>77397.960000000006</v>
      </c>
      <c r="I222" s="72"/>
      <c r="J222" s="72"/>
      <c r="K222" s="73">
        <v>77397.960000000006</v>
      </c>
    </row>
    <row r="223" spans="1:11" x14ac:dyDescent="0.25">
      <c r="A223" s="71" t="s">
        <v>372</v>
      </c>
      <c r="B223" s="71" t="s">
        <v>1985</v>
      </c>
      <c r="C223" s="72"/>
      <c r="D223" s="72"/>
      <c r="E223" s="72"/>
      <c r="F223" s="73">
        <v>200342.53</v>
      </c>
      <c r="G223" s="72"/>
      <c r="H223" s="72"/>
      <c r="I223" s="72"/>
      <c r="J223" s="72"/>
      <c r="K223" s="73">
        <v>200342.53</v>
      </c>
    </row>
    <row r="224" spans="1:11" x14ac:dyDescent="0.25">
      <c r="A224" s="71" t="s">
        <v>1728</v>
      </c>
      <c r="B224" s="71" t="s">
        <v>1986</v>
      </c>
      <c r="C224" s="72"/>
      <c r="D224" s="72"/>
      <c r="E224" s="72"/>
      <c r="F224" s="73">
        <v>23650.959999999999</v>
      </c>
      <c r="G224" s="72"/>
      <c r="H224" s="72"/>
      <c r="I224" s="72"/>
      <c r="J224" s="72"/>
      <c r="K224" s="73">
        <v>23650.959999999999</v>
      </c>
    </row>
    <row r="225" spans="1:11" x14ac:dyDescent="0.25">
      <c r="A225" s="71" t="s">
        <v>1335</v>
      </c>
      <c r="B225" s="71" t="s">
        <v>1987</v>
      </c>
      <c r="C225" s="72"/>
      <c r="D225" s="72"/>
      <c r="E225" s="73">
        <v>407365.92</v>
      </c>
      <c r="F225" s="72"/>
      <c r="G225" s="72"/>
      <c r="H225" s="72"/>
      <c r="I225" s="73">
        <v>21349.27</v>
      </c>
      <c r="J225" s="72"/>
      <c r="K225" s="73">
        <v>428715.19</v>
      </c>
    </row>
    <row r="226" spans="1:11" x14ac:dyDescent="0.25">
      <c r="A226" s="71" t="s">
        <v>1988</v>
      </c>
      <c r="B226" s="71" t="s">
        <v>1989</v>
      </c>
      <c r="C226" s="72"/>
      <c r="D226" s="72"/>
      <c r="E226" s="72"/>
      <c r="F226" s="72"/>
      <c r="G226" s="73">
        <v>11719.46</v>
      </c>
      <c r="H226" s="72"/>
      <c r="I226" s="72"/>
      <c r="J226" s="72"/>
      <c r="K226" s="73">
        <v>11719.46</v>
      </c>
    </row>
    <row r="227" spans="1:11" x14ac:dyDescent="0.25">
      <c r="A227" s="71" t="s">
        <v>374</v>
      </c>
      <c r="B227" s="71" t="s">
        <v>1990</v>
      </c>
      <c r="C227" s="72"/>
      <c r="D227" s="73">
        <v>160916.44</v>
      </c>
      <c r="E227" s="72"/>
      <c r="F227" s="72"/>
      <c r="G227" s="72"/>
      <c r="H227" s="72"/>
      <c r="I227" s="72"/>
      <c r="J227" s="72"/>
      <c r="K227" s="73">
        <v>160916.44</v>
      </c>
    </row>
    <row r="228" spans="1:11" x14ac:dyDescent="0.25">
      <c r="A228" s="71" t="s">
        <v>376</v>
      </c>
      <c r="B228" s="71" t="s">
        <v>1991</v>
      </c>
      <c r="C228" s="72"/>
      <c r="D228" s="73">
        <v>20440.900000000001</v>
      </c>
      <c r="E228" s="72"/>
      <c r="F228" s="72"/>
      <c r="G228" s="72"/>
      <c r="H228" s="72"/>
      <c r="I228" s="72"/>
      <c r="J228" s="72"/>
      <c r="K228" s="73">
        <v>20440.900000000001</v>
      </c>
    </row>
    <row r="229" spans="1:11" x14ac:dyDescent="0.25">
      <c r="A229" s="71" t="s">
        <v>19</v>
      </c>
      <c r="B229" s="71" t="s">
        <v>1992</v>
      </c>
      <c r="C229" s="73">
        <v>18364.7</v>
      </c>
      <c r="D229" s="72"/>
      <c r="E229" s="72"/>
      <c r="F229" s="72"/>
      <c r="G229" s="72"/>
      <c r="H229" s="72"/>
      <c r="I229" s="73">
        <v>9182.35</v>
      </c>
      <c r="J229" s="72"/>
      <c r="K229" s="73">
        <v>27547.05</v>
      </c>
    </row>
    <row r="230" spans="1:11" x14ac:dyDescent="0.25">
      <c r="A230" s="71" t="s">
        <v>1280</v>
      </c>
      <c r="B230" s="71" t="s">
        <v>1993</v>
      </c>
      <c r="C230" s="72"/>
      <c r="D230" s="73">
        <v>69322.64</v>
      </c>
      <c r="E230" s="72"/>
      <c r="F230" s="72"/>
      <c r="G230" s="72"/>
      <c r="H230" s="72"/>
      <c r="I230" s="72"/>
      <c r="J230" s="72"/>
      <c r="K230" s="73">
        <v>69322.64</v>
      </c>
    </row>
    <row r="231" spans="1:11" x14ac:dyDescent="0.25">
      <c r="A231" s="71" t="s">
        <v>1336</v>
      </c>
      <c r="B231" s="71" t="s">
        <v>1994</v>
      </c>
      <c r="C231" s="72"/>
      <c r="D231" s="72"/>
      <c r="E231" s="73">
        <v>58332.47</v>
      </c>
      <c r="F231" s="72"/>
      <c r="G231" s="72"/>
      <c r="H231" s="72"/>
      <c r="I231" s="72"/>
      <c r="J231" s="72"/>
      <c r="K231" s="73">
        <v>58332.47</v>
      </c>
    </row>
    <row r="232" spans="1:11" x14ac:dyDescent="0.25">
      <c r="A232" s="71" t="s">
        <v>386</v>
      </c>
      <c r="B232" s="71" t="s">
        <v>1995</v>
      </c>
      <c r="C232" s="72"/>
      <c r="D232" s="73">
        <v>313204.89</v>
      </c>
      <c r="E232" s="72"/>
      <c r="F232" s="72"/>
      <c r="G232" s="72"/>
      <c r="H232" s="72"/>
      <c r="I232" s="72"/>
      <c r="J232" s="72"/>
      <c r="K232" s="73">
        <v>313204.89</v>
      </c>
    </row>
    <row r="233" spans="1:11" x14ac:dyDescent="0.25">
      <c r="A233" s="71" t="s">
        <v>1103</v>
      </c>
      <c r="B233" s="71" t="s">
        <v>1996</v>
      </c>
      <c r="C233" s="72"/>
      <c r="D233" s="72"/>
      <c r="E233" s="73">
        <v>4616.2299999999996</v>
      </c>
      <c r="F233" s="72"/>
      <c r="G233" s="72"/>
      <c r="H233" s="72"/>
      <c r="I233" s="72"/>
      <c r="J233" s="72"/>
      <c r="K233" s="73">
        <v>4616.2299999999996</v>
      </c>
    </row>
    <row r="234" spans="1:11" x14ac:dyDescent="0.25">
      <c r="A234" s="71" t="s">
        <v>2329</v>
      </c>
      <c r="B234" s="71" t="s">
        <v>3286</v>
      </c>
      <c r="C234" s="72"/>
      <c r="D234" s="72"/>
      <c r="E234" s="72"/>
      <c r="F234" s="72"/>
      <c r="G234" s="72"/>
      <c r="H234" s="73">
        <v>4714.9399999999996</v>
      </c>
      <c r="I234" s="72"/>
      <c r="J234" s="72"/>
      <c r="K234" s="73">
        <v>4714.9399999999996</v>
      </c>
    </row>
    <row r="235" spans="1:11" x14ac:dyDescent="0.25">
      <c r="A235" s="71" t="s">
        <v>3613</v>
      </c>
      <c r="B235" s="71" t="s">
        <v>3614</v>
      </c>
      <c r="C235" s="72"/>
      <c r="D235" s="72"/>
      <c r="E235" s="72"/>
      <c r="F235" s="72"/>
      <c r="G235" s="72"/>
      <c r="H235" s="72"/>
      <c r="I235" s="73">
        <v>66901.16</v>
      </c>
      <c r="J235" s="73">
        <v>1721.61</v>
      </c>
      <c r="K235" s="73">
        <v>68622.77</v>
      </c>
    </row>
    <row r="236" spans="1:11" x14ac:dyDescent="0.25">
      <c r="A236" s="71" t="s">
        <v>543</v>
      </c>
      <c r="B236" s="71" t="s">
        <v>1997</v>
      </c>
      <c r="C236" s="72"/>
      <c r="D236" s="72"/>
      <c r="E236" s="72"/>
      <c r="F236" s="72"/>
      <c r="G236" s="73">
        <v>48867.99</v>
      </c>
      <c r="H236" s="73">
        <v>422385.79</v>
      </c>
      <c r="I236" s="72"/>
      <c r="J236" s="72"/>
      <c r="K236" s="73">
        <v>471253.78</v>
      </c>
    </row>
    <row r="237" spans="1:11" x14ac:dyDescent="0.25">
      <c r="A237" s="71" t="s">
        <v>26</v>
      </c>
      <c r="B237" s="71" t="s">
        <v>1998</v>
      </c>
      <c r="C237" s="73">
        <v>105145.24</v>
      </c>
      <c r="D237" s="72"/>
      <c r="E237" s="72"/>
      <c r="F237" s="72"/>
      <c r="G237" s="72"/>
      <c r="H237" s="72"/>
      <c r="I237" s="72"/>
      <c r="J237" s="72"/>
      <c r="K237" s="73">
        <v>105145.24</v>
      </c>
    </row>
    <row r="238" spans="1:11" x14ac:dyDescent="0.25">
      <c r="A238" s="71" t="s">
        <v>1281</v>
      </c>
      <c r="B238" s="71" t="s">
        <v>1999</v>
      </c>
      <c r="C238" s="72"/>
      <c r="D238" s="73">
        <v>7216.43</v>
      </c>
      <c r="E238" s="72"/>
      <c r="F238" s="72"/>
      <c r="G238" s="72"/>
      <c r="H238" s="72"/>
      <c r="I238" s="72"/>
      <c r="J238" s="72"/>
      <c r="K238" s="73">
        <v>7216.43</v>
      </c>
    </row>
    <row r="239" spans="1:11" x14ac:dyDescent="0.25">
      <c r="A239" s="71" t="s">
        <v>2000</v>
      </c>
      <c r="B239" s="71" t="s">
        <v>2001</v>
      </c>
      <c r="C239" s="72"/>
      <c r="D239" s="72"/>
      <c r="E239" s="72"/>
      <c r="F239" s="72"/>
      <c r="G239" s="73">
        <v>9532.3799999999992</v>
      </c>
      <c r="H239" s="72"/>
      <c r="I239" s="72"/>
      <c r="J239" s="72"/>
      <c r="K239" s="73">
        <v>9532.3799999999992</v>
      </c>
    </row>
    <row r="240" spans="1:11" x14ac:dyDescent="0.25">
      <c r="A240" s="71" t="s">
        <v>1729</v>
      </c>
      <c r="B240" s="71" t="s">
        <v>2002</v>
      </c>
      <c r="C240" s="72"/>
      <c r="D240" s="72"/>
      <c r="E240" s="72"/>
      <c r="F240" s="73">
        <v>19769.03</v>
      </c>
      <c r="G240" s="72"/>
      <c r="H240" s="72"/>
      <c r="I240" s="72"/>
      <c r="J240" s="72"/>
      <c r="K240" s="73">
        <v>19769.03</v>
      </c>
    </row>
    <row r="241" spans="1:11" x14ac:dyDescent="0.25">
      <c r="A241" s="71" t="s">
        <v>1337</v>
      </c>
      <c r="B241" s="71" t="s">
        <v>2003</v>
      </c>
      <c r="C241" s="72"/>
      <c r="D241" s="72"/>
      <c r="E241" s="73">
        <v>8508.23</v>
      </c>
      <c r="F241" s="72"/>
      <c r="G241" s="72"/>
      <c r="H241" s="72"/>
      <c r="I241" s="72"/>
      <c r="J241" s="72"/>
      <c r="K241" s="73">
        <v>8508.23</v>
      </c>
    </row>
    <row r="242" spans="1:11" x14ac:dyDescent="0.25">
      <c r="A242" s="71" t="s">
        <v>3287</v>
      </c>
      <c r="B242" s="71" t="s">
        <v>3288</v>
      </c>
      <c r="C242" s="72"/>
      <c r="D242" s="72"/>
      <c r="E242" s="72"/>
      <c r="F242" s="72"/>
      <c r="G242" s="72"/>
      <c r="H242" s="73">
        <v>16996.900000000001</v>
      </c>
      <c r="I242" s="72"/>
      <c r="J242" s="72"/>
      <c r="K242" s="73">
        <v>16996.900000000001</v>
      </c>
    </row>
    <row r="243" spans="1:11" x14ac:dyDescent="0.25">
      <c r="A243" s="71" t="s">
        <v>1730</v>
      </c>
      <c r="B243" s="71" t="s">
        <v>2004</v>
      </c>
      <c r="C243" s="72"/>
      <c r="D243" s="72"/>
      <c r="E243" s="72"/>
      <c r="F243" s="73">
        <v>19380.82</v>
      </c>
      <c r="G243" s="72"/>
      <c r="H243" s="72"/>
      <c r="I243" s="72"/>
      <c r="J243" s="72"/>
      <c r="K243" s="73">
        <v>19380.82</v>
      </c>
    </row>
    <row r="244" spans="1:11" x14ac:dyDescent="0.25">
      <c r="A244" s="71" t="s">
        <v>2005</v>
      </c>
      <c r="B244" s="71" t="s">
        <v>2006</v>
      </c>
      <c r="C244" s="72"/>
      <c r="D244" s="72"/>
      <c r="E244" s="72"/>
      <c r="F244" s="72"/>
      <c r="G244" s="73">
        <v>4721.4399999999996</v>
      </c>
      <c r="H244" s="72"/>
      <c r="I244" s="72"/>
      <c r="J244" s="72"/>
      <c r="K244" s="73">
        <v>4721.4399999999996</v>
      </c>
    </row>
    <row r="245" spans="1:11" x14ac:dyDescent="0.25">
      <c r="A245" s="71" t="s">
        <v>1338</v>
      </c>
      <c r="B245" s="71" t="s">
        <v>2007</v>
      </c>
      <c r="C245" s="72"/>
      <c r="D245" s="72"/>
      <c r="E245" s="73">
        <v>32251.09</v>
      </c>
      <c r="F245" s="72"/>
      <c r="G245" s="72"/>
      <c r="H245" s="72"/>
      <c r="I245" s="72"/>
      <c r="J245" s="72"/>
      <c r="K245" s="73">
        <v>32251.09</v>
      </c>
    </row>
    <row r="246" spans="1:11" x14ac:dyDescent="0.25">
      <c r="A246" s="71" t="s">
        <v>2008</v>
      </c>
      <c r="B246" s="71" t="s">
        <v>2009</v>
      </c>
      <c r="C246" s="72"/>
      <c r="D246" s="72"/>
      <c r="E246" s="72"/>
      <c r="F246" s="72"/>
      <c r="G246" s="73">
        <v>44675.05</v>
      </c>
      <c r="H246" s="73">
        <v>177572.14</v>
      </c>
      <c r="I246" s="72"/>
      <c r="J246" s="73">
        <v>201287.04000000001</v>
      </c>
      <c r="K246" s="73">
        <v>423534.23</v>
      </c>
    </row>
    <row r="247" spans="1:11" x14ac:dyDescent="0.25">
      <c r="A247" s="71" t="s">
        <v>3289</v>
      </c>
      <c r="B247" s="71" t="s">
        <v>3290</v>
      </c>
      <c r="C247" s="72"/>
      <c r="D247" s="72"/>
      <c r="E247" s="72"/>
      <c r="F247" s="72"/>
      <c r="G247" s="72"/>
      <c r="H247" s="73">
        <v>17958.43</v>
      </c>
      <c r="I247" s="72"/>
      <c r="J247" s="72"/>
      <c r="K247" s="73">
        <v>17958.43</v>
      </c>
    </row>
    <row r="248" spans="1:11" x14ac:dyDescent="0.25">
      <c r="A248" s="71" t="s">
        <v>3615</v>
      </c>
      <c r="B248" s="71" t="s">
        <v>3616</v>
      </c>
      <c r="C248" s="72"/>
      <c r="D248" s="72"/>
      <c r="E248" s="72"/>
      <c r="F248" s="72"/>
      <c r="G248" s="72"/>
      <c r="H248" s="72"/>
      <c r="I248" s="73">
        <v>17715.82</v>
      </c>
      <c r="J248" s="72"/>
      <c r="K248" s="73">
        <v>17715.82</v>
      </c>
    </row>
    <row r="249" spans="1:11" x14ac:dyDescent="0.25">
      <c r="A249" s="71" t="s">
        <v>1339</v>
      </c>
      <c r="B249" s="71" t="s">
        <v>2010</v>
      </c>
      <c r="C249" s="72"/>
      <c r="D249" s="72"/>
      <c r="E249" s="73">
        <v>2475.86</v>
      </c>
      <c r="F249" s="72"/>
      <c r="G249" s="72"/>
      <c r="H249" s="72"/>
      <c r="I249" s="72"/>
      <c r="J249" s="72"/>
      <c r="K249" s="73">
        <v>2475.86</v>
      </c>
    </row>
    <row r="250" spans="1:11" x14ac:dyDescent="0.25">
      <c r="A250" s="71" t="s">
        <v>1246</v>
      </c>
      <c r="B250" s="71" t="s">
        <v>2011</v>
      </c>
      <c r="C250" s="72"/>
      <c r="D250" s="73">
        <v>65364.78</v>
      </c>
      <c r="E250" s="72"/>
      <c r="F250" s="72"/>
      <c r="G250" s="72"/>
      <c r="H250" s="72"/>
      <c r="I250" s="72"/>
      <c r="J250" s="72"/>
      <c r="K250" s="73">
        <v>65364.78</v>
      </c>
    </row>
    <row r="251" spans="1:11" ht="15" customHeight="1" x14ac:dyDescent="0.25">
      <c r="A251" s="71" t="s">
        <v>3291</v>
      </c>
      <c r="B251" s="71" t="s">
        <v>3292</v>
      </c>
      <c r="C251" s="72"/>
      <c r="D251" s="72"/>
      <c r="E251" s="72"/>
      <c r="F251" s="72"/>
      <c r="G251" s="72"/>
      <c r="H251" s="73">
        <v>150241.56</v>
      </c>
      <c r="I251" s="72"/>
      <c r="J251" s="72"/>
      <c r="K251" s="73">
        <v>150241.56</v>
      </c>
    </row>
    <row r="252" spans="1:11" x14ac:dyDescent="0.25">
      <c r="A252" s="71" t="s">
        <v>2342</v>
      </c>
      <c r="B252" s="71" t="s">
        <v>3293</v>
      </c>
      <c r="C252" s="72"/>
      <c r="D252" s="72"/>
      <c r="E252" s="72"/>
      <c r="F252" s="72"/>
      <c r="G252" s="72"/>
      <c r="H252" s="73">
        <v>124478.81</v>
      </c>
      <c r="I252" s="72"/>
      <c r="J252" s="72"/>
      <c r="K252" s="73">
        <v>124478.81</v>
      </c>
    </row>
    <row r="253" spans="1:11" x14ac:dyDescent="0.25">
      <c r="A253" s="71" t="s">
        <v>1731</v>
      </c>
      <c r="B253" s="71" t="s">
        <v>2012</v>
      </c>
      <c r="C253" s="72"/>
      <c r="D253" s="72"/>
      <c r="E253" s="72"/>
      <c r="F253" s="73">
        <v>66843.399999999994</v>
      </c>
      <c r="G253" s="72"/>
      <c r="H253" s="72"/>
      <c r="I253" s="72"/>
      <c r="J253" s="72"/>
      <c r="K253" s="73">
        <v>66843.399999999994</v>
      </c>
    </row>
    <row r="254" spans="1:11" x14ac:dyDescent="0.25">
      <c r="A254" s="71" t="s">
        <v>3294</v>
      </c>
      <c r="B254" s="71" t="s">
        <v>3295</v>
      </c>
      <c r="C254" s="72"/>
      <c r="D254" s="72"/>
      <c r="E254" s="72"/>
      <c r="F254" s="72"/>
      <c r="G254" s="72"/>
      <c r="H254" s="73">
        <v>698121.33</v>
      </c>
      <c r="I254" s="72"/>
      <c r="J254" s="72"/>
      <c r="K254" s="73">
        <v>698121.33</v>
      </c>
    </row>
    <row r="255" spans="1:11" x14ac:dyDescent="0.25">
      <c r="A255" s="71" t="s">
        <v>1833</v>
      </c>
      <c r="B255" s="71" t="s">
        <v>3296</v>
      </c>
      <c r="C255" s="72"/>
      <c r="D255" s="72"/>
      <c r="E255" s="72"/>
      <c r="F255" s="72"/>
      <c r="G255" s="72"/>
      <c r="H255" s="73">
        <v>15901.01</v>
      </c>
      <c r="I255" s="72"/>
      <c r="J255" s="72"/>
      <c r="K255" s="73">
        <v>15901.01</v>
      </c>
    </row>
    <row r="256" spans="1:11" x14ac:dyDescent="0.25">
      <c r="A256" s="71" t="s">
        <v>3546</v>
      </c>
      <c r="B256" s="71" t="s">
        <v>3777</v>
      </c>
      <c r="C256" s="72"/>
      <c r="D256" s="72"/>
      <c r="E256" s="72"/>
      <c r="F256" s="72"/>
      <c r="G256" s="72"/>
      <c r="H256" s="72"/>
      <c r="I256" s="72"/>
      <c r="J256" s="73">
        <v>9454.76</v>
      </c>
      <c r="K256" s="73">
        <v>9454.76</v>
      </c>
    </row>
    <row r="257" spans="1:11" x14ac:dyDescent="0.25">
      <c r="A257" s="71" t="s">
        <v>22</v>
      </c>
      <c r="B257" s="71" t="s">
        <v>2013</v>
      </c>
      <c r="C257" s="73">
        <v>5124.99</v>
      </c>
      <c r="D257" s="72"/>
      <c r="E257" s="72"/>
      <c r="F257" s="72"/>
      <c r="G257" s="73">
        <v>316648.28999999998</v>
      </c>
      <c r="H257" s="72"/>
      <c r="I257" s="72"/>
      <c r="J257" s="72"/>
      <c r="K257" s="73">
        <v>321773.28000000003</v>
      </c>
    </row>
    <row r="258" spans="1:11" x14ac:dyDescent="0.25">
      <c r="A258" s="71" t="s">
        <v>1340</v>
      </c>
      <c r="B258" s="71" t="s">
        <v>2014</v>
      </c>
      <c r="C258" s="72"/>
      <c r="D258" s="72"/>
      <c r="E258" s="72"/>
      <c r="F258" s="73">
        <v>9057.9500000000007</v>
      </c>
      <c r="G258" s="72"/>
      <c r="H258" s="72"/>
      <c r="I258" s="72"/>
      <c r="J258" s="72"/>
      <c r="K258" s="73">
        <v>9057.9500000000007</v>
      </c>
    </row>
    <row r="259" spans="1:11" x14ac:dyDescent="0.25">
      <c r="A259" s="71" t="s">
        <v>3617</v>
      </c>
      <c r="B259" s="71" t="s">
        <v>3618</v>
      </c>
      <c r="C259" s="72"/>
      <c r="D259" s="72"/>
      <c r="E259" s="72"/>
      <c r="F259" s="72"/>
      <c r="G259" s="72"/>
      <c r="H259" s="72"/>
      <c r="I259" s="73">
        <v>42361.82</v>
      </c>
      <c r="J259" s="72"/>
      <c r="K259" s="73">
        <v>42361.82</v>
      </c>
    </row>
    <row r="260" spans="1:11" x14ac:dyDescent="0.25">
      <c r="A260" s="71" t="s">
        <v>1732</v>
      </c>
      <c r="B260" s="71" t="s">
        <v>2015</v>
      </c>
      <c r="C260" s="72"/>
      <c r="D260" s="72"/>
      <c r="E260" s="72"/>
      <c r="F260" s="73">
        <v>8470.69</v>
      </c>
      <c r="G260" s="72"/>
      <c r="H260" s="72"/>
      <c r="I260" s="72"/>
      <c r="J260" s="72"/>
      <c r="K260" s="73">
        <v>8470.69</v>
      </c>
    </row>
    <row r="261" spans="1:11" x14ac:dyDescent="0.25">
      <c r="A261" s="71" t="s">
        <v>1341</v>
      </c>
      <c r="B261" s="71" t="s">
        <v>2016</v>
      </c>
      <c r="C261" s="72"/>
      <c r="D261" s="72"/>
      <c r="E261" s="73">
        <v>49620.85</v>
      </c>
      <c r="F261" s="72"/>
      <c r="G261" s="72"/>
      <c r="H261" s="72"/>
      <c r="I261" s="72"/>
      <c r="J261" s="72"/>
      <c r="K261" s="73">
        <v>49620.85</v>
      </c>
    </row>
    <row r="262" spans="1:11" x14ac:dyDescent="0.25">
      <c r="A262" s="71" t="s">
        <v>2017</v>
      </c>
      <c r="B262" s="71" t="s">
        <v>2018</v>
      </c>
      <c r="C262" s="72"/>
      <c r="D262" s="72"/>
      <c r="E262" s="72"/>
      <c r="F262" s="72"/>
      <c r="G262" s="73">
        <v>53894.52</v>
      </c>
      <c r="H262" s="72"/>
      <c r="I262" s="73">
        <v>6221.71</v>
      </c>
      <c r="J262" s="72"/>
      <c r="K262" s="73">
        <v>60116.23</v>
      </c>
    </row>
    <row r="263" spans="1:11" x14ac:dyDescent="0.25">
      <c r="A263" s="71" t="s">
        <v>3297</v>
      </c>
      <c r="B263" s="71" t="s">
        <v>3298</v>
      </c>
      <c r="C263" s="72"/>
      <c r="D263" s="72"/>
      <c r="E263" s="72"/>
      <c r="F263" s="72"/>
      <c r="G263" s="72"/>
      <c r="H263" s="73">
        <v>24874.82</v>
      </c>
      <c r="I263" s="72"/>
      <c r="J263" s="72"/>
      <c r="K263" s="73">
        <v>24874.82</v>
      </c>
    </row>
    <row r="264" spans="1:11" x14ac:dyDescent="0.25">
      <c r="A264" s="71" t="s">
        <v>1282</v>
      </c>
      <c r="B264" s="71" t="s">
        <v>2019</v>
      </c>
      <c r="C264" s="72"/>
      <c r="D264" s="73">
        <v>22829.09</v>
      </c>
      <c r="E264" s="72"/>
      <c r="F264" s="72"/>
      <c r="G264" s="72"/>
      <c r="H264" s="73">
        <v>22829.09</v>
      </c>
      <c r="I264" s="72"/>
      <c r="J264" s="72"/>
      <c r="K264" s="73">
        <v>45658.18</v>
      </c>
    </row>
    <row r="265" spans="1:11" x14ac:dyDescent="0.25">
      <c r="A265" s="71" t="s">
        <v>1342</v>
      </c>
      <c r="B265" s="71" t="s">
        <v>2020</v>
      </c>
      <c r="C265" s="72"/>
      <c r="D265" s="72"/>
      <c r="E265" s="72"/>
      <c r="F265" s="72"/>
      <c r="G265" s="73">
        <v>25877.38</v>
      </c>
      <c r="H265" s="72"/>
      <c r="I265" s="72"/>
      <c r="J265" s="72"/>
      <c r="K265" s="73">
        <v>25877.38</v>
      </c>
    </row>
    <row r="266" spans="1:11" x14ac:dyDescent="0.25">
      <c r="A266" s="71" t="s">
        <v>3778</v>
      </c>
      <c r="B266" s="71" t="s">
        <v>3779</v>
      </c>
      <c r="C266" s="72"/>
      <c r="D266" s="72"/>
      <c r="E266" s="72"/>
      <c r="F266" s="72"/>
      <c r="G266" s="72"/>
      <c r="H266" s="72"/>
      <c r="I266" s="72"/>
      <c r="J266" s="73">
        <v>170202.69</v>
      </c>
      <c r="K266" s="73">
        <v>170202.69</v>
      </c>
    </row>
    <row r="267" spans="1:11" x14ac:dyDescent="0.25">
      <c r="A267" s="71" t="s">
        <v>41</v>
      </c>
      <c r="B267" s="71" t="s">
        <v>2021</v>
      </c>
      <c r="C267" s="73">
        <v>106824.66</v>
      </c>
      <c r="D267" s="72"/>
      <c r="E267" s="72"/>
      <c r="F267" s="72"/>
      <c r="G267" s="72"/>
      <c r="H267" s="72"/>
      <c r="I267" s="73">
        <v>104826.44</v>
      </c>
      <c r="J267" s="72"/>
      <c r="K267" s="73">
        <v>211651.1</v>
      </c>
    </row>
    <row r="268" spans="1:11" x14ac:dyDescent="0.25">
      <c r="A268" s="71" t="s">
        <v>2022</v>
      </c>
      <c r="B268" s="71" t="s">
        <v>2023</v>
      </c>
      <c r="C268" s="72"/>
      <c r="D268" s="72"/>
      <c r="E268" s="72"/>
      <c r="F268" s="72"/>
      <c r="G268" s="73">
        <v>29981.65</v>
      </c>
      <c r="H268" s="72"/>
      <c r="I268" s="72"/>
      <c r="J268" s="72"/>
      <c r="K268" s="73">
        <v>29981.65</v>
      </c>
    </row>
    <row r="269" spans="1:11" x14ac:dyDescent="0.25">
      <c r="A269" s="71" t="s">
        <v>1144</v>
      </c>
      <c r="B269" s="71" t="s">
        <v>2024</v>
      </c>
      <c r="C269" s="72"/>
      <c r="D269" s="73">
        <v>13499.59</v>
      </c>
      <c r="E269" s="72"/>
      <c r="F269" s="72"/>
      <c r="G269" s="72"/>
      <c r="H269" s="72"/>
      <c r="I269" s="72"/>
      <c r="J269" s="72"/>
      <c r="K269" s="73">
        <v>13499.59</v>
      </c>
    </row>
    <row r="270" spans="1:11" x14ac:dyDescent="0.25">
      <c r="A270" s="71" t="s">
        <v>20</v>
      </c>
      <c r="B270" s="71" t="s">
        <v>2025</v>
      </c>
      <c r="C270" s="73">
        <v>14546.22</v>
      </c>
      <c r="D270" s="72"/>
      <c r="E270" s="72"/>
      <c r="F270" s="72"/>
      <c r="G270" s="72"/>
      <c r="H270" s="72"/>
      <c r="I270" s="73">
        <v>15889.44</v>
      </c>
      <c r="J270" s="72"/>
      <c r="K270" s="73">
        <v>30435.66</v>
      </c>
    </row>
    <row r="271" spans="1:11" x14ac:dyDescent="0.25">
      <c r="A271" s="71" t="s">
        <v>3299</v>
      </c>
      <c r="B271" s="71" t="s">
        <v>3300</v>
      </c>
      <c r="C271" s="72"/>
      <c r="D271" s="72"/>
      <c r="E271" s="72"/>
      <c r="F271" s="72"/>
      <c r="G271" s="72"/>
      <c r="H271" s="73">
        <v>15775.1</v>
      </c>
      <c r="I271" s="72"/>
      <c r="J271" s="72"/>
      <c r="K271" s="73">
        <v>15775.1</v>
      </c>
    </row>
    <row r="272" spans="1:11" x14ac:dyDescent="0.25">
      <c r="A272" s="71" t="s">
        <v>1343</v>
      </c>
      <c r="B272" s="71" t="s">
        <v>2026</v>
      </c>
      <c r="C272" s="72"/>
      <c r="D272" s="72"/>
      <c r="E272" s="73">
        <v>14528.79</v>
      </c>
      <c r="F272" s="72"/>
      <c r="G272" s="72"/>
      <c r="H272" s="72"/>
      <c r="I272" s="72"/>
      <c r="J272" s="72"/>
      <c r="K272" s="73">
        <v>14528.79</v>
      </c>
    </row>
    <row r="273" spans="1:11" x14ac:dyDescent="0.25">
      <c r="A273" s="71" t="s">
        <v>1837</v>
      </c>
      <c r="B273" s="71" t="s">
        <v>3301</v>
      </c>
      <c r="C273" s="72"/>
      <c r="D273" s="72"/>
      <c r="E273" s="72"/>
      <c r="F273" s="72"/>
      <c r="G273" s="72"/>
      <c r="H273" s="73">
        <v>1050.3900000000001</v>
      </c>
      <c r="I273" s="72"/>
      <c r="J273" s="72"/>
      <c r="K273" s="73">
        <v>1050.3900000000001</v>
      </c>
    </row>
    <row r="274" spans="1:11" x14ac:dyDescent="0.25">
      <c r="A274" s="71" t="s">
        <v>24</v>
      </c>
      <c r="B274" s="71" t="s">
        <v>2027</v>
      </c>
      <c r="C274" s="73">
        <v>18946.47</v>
      </c>
      <c r="D274" s="73">
        <v>18946.47</v>
      </c>
      <c r="E274" s="72"/>
      <c r="F274" s="72"/>
      <c r="G274" s="72"/>
      <c r="H274" s="72"/>
      <c r="I274" s="72"/>
      <c r="J274" s="72"/>
      <c r="K274" s="73">
        <v>37892.94</v>
      </c>
    </row>
    <row r="275" spans="1:11" x14ac:dyDescent="0.25">
      <c r="A275" s="71" t="s">
        <v>1344</v>
      </c>
      <c r="B275" s="71" t="s">
        <v>2028</v>
      </c>
      <c r="C275" s="72"/>
      <c r="D275" s="72"/>
      <c r="E275" s="73">
        <v>111290.95</v>
      </c>
      <c r="F275" s="72"/>
      <c r="G275" s="72"/>
      <c r="H275" s="72"/>
      <c r="I275" s="72"/>
      <c r="J275" s="72"/>
      <c r="K275" s="73">
        <v>111290.95</v>
      </c>
    </row>
    <row r="276" spans="1:11" x14ac:dyDescent="0.25">
      <c r="A276" s="71" t="s">
        <v>1283</v>
      </c>
      <c r="B276" s="71" t="s">
        <v>2029</v>
      </c>
      <c r="C276" s="72"/>
      <c r="D276" s="73">
        <v>15746.94</v>
      </c>
      <c r="E276" s="72"/>
      <c r="F276" s="72"/>
      <c r="G276" s="72"/>
      <c r="H276" s="72"/>
      <c r="I276" s="72"/>
      <c r="J276" s="72"/>
      <c r="K276" s="73">
        <v>15746.94</v>
      </c>
    </row>
    <row r="277" spans="1:11" x14ac:dyDescent="0.25">
      <c r="A277" s="71" t="s">
        <v>3302</v>
      </c>
      <c r="B277" s="71" t="s">
        <v>3303</v>
      </c>
      <c r="C277" s="72"/>
      <c r="D277" s="72"/>
      <c r="E277" s="72"/>
      <c r="F277" s="72"/>
      <c r="G277" s="72"/>
      <c r="H277" s="73">
        <v>1345.09</v>
      </c>
      <c r="I277" s="72"/>
      <c r="J277" s="72"/>
      <c r="K277" s="73">
        <v>1345.09</v>
      </c>
    </row>
    <row r="278" spans="1:11" x14ac:dyDescent="0.25">
      <c r="A278" s="71" t="s">
        <v>42</v>
      </c>
      <c r="B278" s="71" t="s">
        <v>2030</v>
      </c>
      <c r="C278" s="73">
        <v>84184.7</v>
      </c>
      <c r="D278" s="72"/>
      <c r="E278" s="72"/>
      <c r="F278" s="72"/>
      <c r="G278" s="72"/>
      <c r="H278" s="72"/>
      <c r="I278" s="72"/>
      <c r="J278" s="72"/>
      <c r="K278" s="73">
        <v>84184.7</v>
      </c>
    </row>
    <row r="279" spans="1:11" x14ac:dyDescent="0.25">
      <c r="A279" s="71" t="s">
        <v>1284</v>
      </c>
      <c r="B279" s="71" t="s">
        <v>2031</v>
      </c>
      <c r="C279" s="72"/>
      <c r="D279" s="73">
        <v>34695.870000000003</v>
      </c>
      <c r="E279" s="72"/>
      <c r="F279" s="72"/>
      <c r="G279" s="72"/>
      <c r="H279" s="72"/>
      <c r="I279" s="72"/>
      <c r="J279" s="72"/>
      <c r="K279" s="73">
        <v>34695.870000000003</v>
      </c>
    </row>
    <row r="280" spans="1:11" x14ac:dyDescent="0.25">
      <c r="A280" s="71" t="s">
        <v>38</v>
      </c>
      <c r="B280" s="71" t="s">
        <v>2032</v>
      </c>
      <c r="C280" s="73">
        <v>71759.94</v>
      </c>
      <c r="D280" s="72"/>
      <c r="E280" s="72"/>
      <c r="F280" s="72"/>
      <c r="G280" s="72"/>
      <c r="H280" s="73">
        <v>22158.400000000001</v>
      </c>
      <c r="I280" s="72"/>
      <c r="J280" s="72"/>
      <c r="K280" s="73">
        <v>93918.34</v>
      </c>
    </row>
    <row r="281" spans="1:11" x14ac:dyDescent="0.25">
      <c r="A281" s="71" t="s">
        <v>2728</v>
      </c>
      <c r="B281" s="71" t="s">
        <v>3304</v>
      </c>
      <c r="C281" s="72"/>
      <c r="D281" s="72"/>
      <c r="E281" s="72"/>
      <c r="F281" s="72"/>
      <c r="G281" s="72"/>
      <c r="H281" s="73">
        <v>2938.24</v>
      </c>
      <c r="I281" s="72"/>
      <c r="J281" s="72"/>
      <c r="K281" s="73">
        <v>2938.24</v>
      </c>
    </row>
    <row r="282" spans="1:11" x14ac:dyDescent="0.25">
      <c r="A282" s="71" t="s">
        <v>39</v>
      </c>
      <c r="B282" s="71" t="s">
        <v>2033</v>
      </c>
      <c r="C282" s="73">
        <v>44217.49</v>
      </c>
      <c r="D282" s="72"/>
      <c r="E282" s="72"/>
      <c r="F282" s="72"/>
      <c r="G282" s="72"/>
      <c r="H282" s="72"/>
      <c r="I282" s="72"/>
      <c r="J282" s="72"/>
      <c r="K282" s="73">
        <v>44217.49</v>
      </c>
    </row>
    <row r="283" spans="1:11" x14ac:dyDescent="0.25">
      <c r="A283" s="71" t="s">
        <v>393</v>
      </c>
      <c r="B283" s="71" t="s">
        <v>2034</v>
      </c>
      <c r="C283" s="72"/>
      <c r="D283" s="72"/>
      <c r="E283" s="73">
        <v>34465.17</v>
      </c>
      <c r="F283" s="72"/>
      <c r="G283" s="72"/>
      <c r="H283" s="72"/>
      <c r="I283" s="72"/>
      <c r="J283" s="72"/>
      <c r="K283" s="73">
        <v>34465.17</v>
      </c>
    </row>
    <row r="284" spans="1:11" x14ac:dyDescent="0.25">
      <c r="A284" s="71" t="s">
        <v>1345</v>
      </c>
      <c r="B284" s="71" t="s">
        <v>2035</v>
      </c>
      <c r="C284" s="72"/>
      <c r="D284" s="72"/>
      <c r="E284" s="73">
        <v>169650.01</v>
      </c>
      <c r="F284" s="72"/>
      <c r="G284" s="72"/>
      <c r="H284" s="72"/>
      <c r="I284" s="72"/>
      <c r="J284" s="72"/>
      <c r="K284" s="73">
        <v>169650.01</v>
      </c>
    </row>
    <row r="285" spans="1:11" x14ac:dyDescent="0.25">
      <c r="A285" s="71" t="s">
        <v>1285</v>
      </c>
      <c r="B285" s="71" t="s">
        <v>2036</v>
      </c>
      <c r="C285" s="72"/>
      <c r="D285" s="73">
        <v>47265.14</v>
      </c>
      <c r="E285" s="72"/>
      <c r="F285" s="72"/>
      <c r="G285" s="72"/>
      <c r="H285" s="72"/>
      <c r="I285" s="72"/>
      <c r="J285" s="72"/>
      <c r="K285" s="73">
        <v>47265.14</v>
      </c>
    </row>
    <row r="286" spans="1:11" x14ac:dyDescent="0.25">
      <c r="A286" s="71" t="s">
        <v>1286</v>
      </c>
      <c r="B286" s="71" t="s">
        <v>2037</v>
      </c>
      <c r="C286" s="72"/>
      <c r="D286" s="73">
        <v>16928.63</v>
      </c>
      <c r="E286" s="72"/>
      <c r="F286" s="72"/>
      <c r="G286" s="72"/>
      <c r="H286" s="72"/>
      <c r="I286" s="72"/>
      <c r="J286" s="73">
        <v>11855.52</v>
      </c>
      <c r="K286" s="73">
        <v>28784.15</v>
      </c>
    </row>
    <row r="287" spans="1:11" x14ac:dyDescent="0.25">
      <c r="A287" s="71" t="s">
        <v>3305</v>
      </c>
      <c r="B287" s="71" t="s">
        <v>3306</v>
      </c>
      <c r="C287" s="72"/>
      <c r="D287" s="72"/>
      <c r="E287" s="72"/>
      <c r="F287" s="72"/>
      <c r="G287" s="72"/>
      <c r="H287" s="73">
        <v>5733.85</v>
      </c>
      <c r="I287" s="72"/>
      <c r="J287" s="72"/>
      <c r="K287" s="73">
        <v>5733.85</v>
      </c>
    </row>
    <row r="288" spans="1:11" x14ac:dyDescent="0.25">
      <c r="A288" s="71" t="s">
        <v>1287</v>
      </c>
      <c r="B288" s="71" t="s">
        <v>2038</v>
      </c>
      <c r="C288" s="72"/>
      <c r="D288" s="73">
        <v>100706.32</v>
      </c>
      <c r="E288" s="72"/>
      <c r="F288" s="72"/>
      <c r="G288" s="72"/>
      <c r="H288" s="73">
        <v>49349.33</v>
      </c>
      <c r="I288" s="72"/>
      <c r="J288" s="72"/>
      <c r="K288" s="73">
        <v>150055.65</v>
      </c>
    </row>
    <row r="289" spans="1:11" x14ac:dyDescent="0.25">
      <c r="A289" s="71" t="s">
        <v>378</v>
      </c>
      <c r="B289" s="71" t="s">
        <v>2039</v>
      </c>
      <c r="C289" s="72"/>
      <c r="D289" s="73">
        <v>10632.42</v>
      </c>
      <c r="E289" s="72"/>
      <c r="F289" s="72"/>
      <c r="G289" s="72"/>
      <c r="H289" s="72"/>
      <c r="I289" s="72"/>
      <c r="J289" s="72"/>
      <c r="K289" s="73">
        <v>10632.42</v>
      </c>
    </row>
    <row r="290" spans="1:11" x14ac:dyDescent="0.25">
      <c r="A290" s="71" t="s">
        <v>1288</v>
      </c>
      <c r="B290" s="71" t="s">
        <v>2040</v>
      </c>
      <c r="C290" s="72"/>
      <c r="D290" s="73">
        <v>7674.01</v>
      </c>
      <c r="E290" s="72"/>
      <c r="F290" s="72"/>
      <c r="G290" s="73">
        <v>7674.01</v>
      </c>
      <c r="H290" s="72"/>
      <c r="I290" s="72"/>
      <c r="J290" s="72"/>
      <c r="K290" s="73">
        <v>15348.02</v>
      </c>
    </row>
    <row r="291" spans="1:11" x14ac:dyDescent="0.25">
      <c r="A291" s="71" t="s">
        <v>2734</v>
      </c>
      <c r="B291" s="71" t="s">
        <v>3307</v>
      </c>
      <c r="C291" s="72"/>
      <c r="D291" s="72"/>
      <c r="E291" s="72"/>
      <c r="F291" s="72"/>
      <c r="G291" s="72"/>
      <c r="H291" s="73">
        <v>13535.52</v>
      </c>
      <c r="I291" s="73">
        <v>477.26</v>
      </c>
      <c r="J291" s="72"/>
      <c r="K291" s="73">
        <v>14012.78</v>
      </c>
    </row>
    <row r="292" spans="1:11" x14ac:dyDescent="0.25">
      <c r="A292" s="71" t="s">
        <v>31</v>
      </c>
      <c r="B292" s="71" t="s">
        <v>2041</v>
      </c>
      <c r="C292" s="73">
        <v>117138.41</v>
      </c>
      <c r="D292" s="72"/>
      <c r="E292" s="72"/>
      <c r="F292" s="72"/>
      <c r="G292" s="72"/>
      <c r="H292" s="73">
        <v>115977.15</v>
      </c>
      <c r="I292" s="72"/>
      <c r="J292" s="72"/>
      <c r="K292" s="73">
        <v>233115.56</v>
      </c>
    </row>
    <row r="293" spans="1:11" x14ac:dyDescent="0.25">
      <c r="A293" s="71" t="s">
        <v>2738</v>
      </c>
      <c r="B293" s="71" t="s">
        <v>3308</v>
      </c>
      <c r="C293" s="72"/>
      <c r="D293" s="72"/>
      <c r="E293" s="72"/>
      <c r="F293" s="72"/>
      <c r="G293" s="72"/>
      <c r="H293" s="73">
        <v>8350.3799999999992</v>
      </c>
      <c r="I293" s="72"/>
      <c r="J293" s="72"/>
      <c r="K293" s="73">
        <v>8350.3799999999992</v>
      </c>
    </row>
    <row r="294" spans="1:11" x14ac:dyDescent="0.25">
      <c r="A294" s="71" t="s">
        <v>1346</v>
      </c>
      <c r="B294" s="71" t="s">
        <v>2042</v>
      </c>
      <c r="C294" s="72"/>
      <c r="D294" s="72"/>
      <c r="E294" s="73">
        <v>60329.599999999999</v>
      </c>
      <c r="F294" s="72"/>
      <c r="G294" s="72"/>
      <c r="H294" s="72"/>
      <c r="I294" s="72"/>
      <c r="J294" s="72"/>
      <c r="K294" s="73">
        <v>60329.599999999999</v>
      </c>
    </row>
    <row r="295" spans="1:11" x14ac:dyDescent="0.25">
      <c r="A295" s="71" t="s">
        <v>1347</v>
      </c>
      <c r="B295" s="71" t="s">
        <v>2043</v>
      </c>
      <c r="C295" s="72"/>
      <c r="D295" s="72"/>
      <c r="E295" s="73">
        <v>12923</v>
      </c>
      <c r="F295" s="72"/>
      <c r="G295" s="72"/>
      <c r="H295" s="72"/>
      <c r="I295" s="72"/>
      <c r="J295" s="72"/>
      <c r="K295" s="73">
        <v>12923</v>
      </c>
    </row>
    <row r="296" spans="1:11" x14ac:dyDescent="0.25">
      <c r="A296" s="71" t="s">
        <v>21</v>
      </c>
      <c r="B296" s="71" t="s">
        <v>2044</v>
      </c>
      <c r="C296" s="73">
        <v>10231.06</v>
      </c>
      <c r="D296" s="72"/>
      <c r="E296" s="72"/>
      <c r="F296" s="72"/>
      <c r="G296" s="72"/>
      <c r="H296" s="72"/>
      <c r="I296" s="73">
        <v>36079</v>
      </c>
      <c r="J296" s="72"/>
      <c r="K296" s="73">
        <v>46310.06</v>
      </c>
    </row>
    <row r="297" spans="1:11" x14ac:dyDescent="0.25">
      <c r="A297" s="71" t="s">
        <v>3209</v>
      </c>
      <c r="B297" s="71" t="s">
        <v>3309</v>
      </c>
      <c r="C297" s="72"/>
      <c r="D297" s="72"/>
      <c r="E297" s="72"/>
      <c r="F297" s="72"/>
      <c r="G297" s="72"/>
      <c r="H297" s="73">
        <v>10162.200000000001</v>
      </c>
      <c r="I297" s="72"/>
      <c r="J297" s="72"/>
      <c r="K297" s="73">
        <v>10162.200000000001</v>
      </c>
    </row>
    <row r="298" spans="1:11" x14ac:dyDescent="0.25">
      <c r="A298" s="71" t="s">
        <v>3189</v>
      </c>
      <c r="B298" s="71" t="s">
        <v>3310</v>
      </c>
      <c r="C298" s="72"/>
      <c r="D298" s="72"/>
      <c r="E298" s="72"/>
      <c r="F298" s="72"/>
      <c r="G298" s="72"/>
      <c r="H298" s="73">
        <v>23608.23</v>
      </c>
      <c r="I298" s="72"/>
      <c r="J298" s="72"/>
      <c r="K298" s="73">
        <v>23608.23</v>
      </c>
    </row>
    <row r="299" spans="1:11" x14ac:dyDescent="0.25">
      <c r="A299" s="71" t="s">
        <v>2052</v>
      </c>
      <c r="B299" s="71" t="s">
        <v>3311</v>
      </c>
      <c r="C299" s="72"/>
      <c r="D299" s="72"/>
      <c r="E299" s="72"/>
      <c r="F299" s="72"/>
      <c r="G299" s="72"/>
      <c r="H299" s="73">
        <v>2450.39</v>
      </c>
      <c r="I299" s="72"/>
      <c r="J299" s="72"/>
      <c r="K299" s="73">
        <v>2450.39</v>
      </c>
    </row>
    <row r="300" spans="1:11" x14ac:dyDescent="0.25">
      <c r="A300" s="71" t="s">
        <v>2748</v>
      </c>
      <c r="B300" s="71" t="s">
        <v>3312</v>
      </c>
      <c r="C300" s="72"/>
      <c r="D300" s="72"/>
      <c r="E300" s="72"/>
      <c r="F300" s="72"/>
      <c r="G300" s="72"/>
      <c r="H300" s="73">
        <v>2977.85</v>
      </c>
      <c r="I300" s="72"/>
      <c r="J300" s="72"/>
      <c r="K300" s="73">
        <v>2977.85</v>
      </c>
    </row>
    <row r="301" spans="1:11" x14ac:dyDescent="0.25">
      <c r="A301" s="71" t="s">
        <v>1733</v>
      </c>
      <c r="B301" s="71" t="s">
        <v>2045</v>
      </c>
      <c r="C301" s="72"/>
      <c r="D301" s="72"/>
      <c r="E301" s="72"/>
      <c r="F301" s="73">
        <v>2932121.18</v>
      </c>
      <c r="G301" s="72"/>
      <c r="H301" s="72"/>
      <c r="I301" s="72"/>
      <c r="J301" s="72"/>
      <c r="K301" s="73">
        <v>2932121.18</v>
      </c>
    </row>
    <row r="302" spans="1:11" x14ac:dyDescent="0.25">
      <c r="A302" s="74" t="s">
        <v>2046</v>
      </c>
      <c r="B302" s="71" t="s">
        <v>2047</v>
      </c>
      <c r="C302" s="75">
        <v>4133114.83</v>
      </c>
      <c r="D302" s="75">
        <v>4728015.9000000004</v>
      </c>
      <c r="E302" s="75">
        <v>2990405.19</v>
      </c>
      <c r="F302" s="75">
        <v>5857953.2599999998</v>
      </c>
      <c r="G302" s="75">
        <v>2739560.06</v>
      </c>
      <c r="H302" s="75">
        <v>4323716.9400000004</v>
      </c>
      <c r="I302" s="75">
        <v>8016049.4900000002</v>
      </c>
      <c r="J302" s="75">
        <v>3154394.16</v>
      </c>
      <c r="K302" s="75">
        <v>35943209.829999998</v>
      </c>
    </row>
  </sheetData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L1784"/>
  <sheetViews>
    <sheetView zoomScaleNormal="100" workbookViewId="0">
      <selection activeCell="B1746" sqref="B12:B1746"/>
    </sheetView>
  </sheetViews>
  <sheetFormatPr baseColWidth="10" defaultRowHeight="12.75" x14ac:dyDescent="0.2"/>
  <cols>
    <col min="1" max="1" width="11.42578125" style="28"/>
    <col min="2" max="2" width="52.140625" customWidth="1"/>
    <col min="3" max="3" width="17.5703125" style="2" customWidth="1"/>
    <col min="4" max="4" width="15" style="2" customWidth="1"/>
    <col min="5" max="10" width="14" style="2" customWidth="1"/>
    <col min="11" max="11" width="17.7109375" style="3" customWidth="1"/>
    <col min="12" max="12" width="14" style="2" bestFit="1" customWidth="1"/>
  </cols>
  <sheetData>
    <row r="5" spans="1:12" s="9" customFormat="1" ht="20.25" customHeight="1" x14ac:dyDescent="0.2">
      <c r="A5" s="29"/>
      <c r="B5" s="10" t="s">
        <v>8</v>
      </c>
      <c r="C5" s="18"/>
      <c r="D5" s="18"/>
      <c r="E5" s="18"/>
      <c r="F5" s="18"/>
      <c r="G5" s="18"/>
      <c r="H5" s="18"/>
      <c r="I5" s="18"/>
      <c r="J5" s="18"/>
      <c r="K5" s="18"/>
      <c r="L5" s="26"/>
    </row>
    <row r="6" spans="1:12" ht="39" x14ac:dyDescent="0.2">
      <c r="B6" s="12" t="s">
        <v>3</v>
      </c>
      <c r="C6" s="19"/>
      <c r="D6" s="19"/>
      <c r="E6" s="19"/>
      <c r="F6" s="19"/>
      <c r="G6" s="19"/>
      <c r="H6" s="19"/>
      <c r="I6" s="19"/>
      <c r="J6" s="19"/>
      <c r="K6" s="23"/>
    </row>
    <row r="7" spans="1:12" s="9" customFormat="1" x14ac:dyDescent="0.2">
      <c r="A7" s="29"/>
      <c r="B7" s="11"/>
      <c r="C7" s="20"/>
      <c r="D7" s="20"/>
      <c r="E7" s="20"/>
      <c r="F7" s="20"/>
      <c r="G7" s="25"/>
      <c r="H7" s="20"/>
      <c r="I7" s="20"/>
      <c r="J7" s="20"/>
      <c r="K7" s="24"/>
      <c r="L7" s="26"/>
    </row>
    <row r="8" spans="1:12" x14ac:dyDescent="0.2">
      <c r="B8" s="5"/>
      <c r="C8" s="37" t="s">
        <v>0</v>
      </c>
      <c r="D8" s="37"/>
      <c r="E8" s="37"/>
      <c r="F8" s="37"/>
      <c r="G8" s="37"/>
      <c r="H8" s="37"/>
      <c r="I8" s="37"/>
      <c r="J8" s="37"/>
      <c r="K8" s="37"/>
    </row>
    <row r="9" spans="1:12" ht="8.1" customHeight="1" x14ac:dyDescent="0.2">
      <c r="B9" s="5"/>
      <c r="C9" s="17"/>
      <c r="D9" s="17"/>
      <c r="E9" s="17"/>
      <c r="F9" s="17"/>
      <c r="G9" s="17"/>
      <c r="H9" s="17"/>
      <c r="I9" s="17"/>
      <c r="J9" s="17"/>
      <c r="K9" s="17"/>
    </row>
    <row r="10" spans="1:12" ht="25.5" x14ac:dyDescent="0.2">
      <c r="A10" s="34" t="s">
        <v>5</v>
      </c>
      <c r="B10" s="35" t="s">
        <v>1</v>
      </c>
      <c r="C10" s="39" t="s">
        <v>935</v>
      </c>
      <c r="D10" s="38" t="s">
        <v>1248</v>
      </c>
      <c r="E10" s="39" t="s">
        <v>2504</v>
      </c>
      <c r="F10" s="38" t="s">
        <v>1710</v>
      </c>
      <c r="G10" s="39" t="s">
        <v>2058</v>
      </c>
      <c r="H10" s="38" t="s">
        <v>2505</v>
      </c>
      <c r="I10" s="39" t="s">
        <v>3331</v>
      </c>
      <c r="J10" s="38" t="s">
        <v>4040</v>
      </c>
      <c r="K10" s="36" t="s">
        <v>6</v>
      </c>
    </row>
    <row r="11" spans="1:12" s="1" customFormat="1" ht="8.1" customHeight="1" x14ac:dyDescent="0.2">
      <c r="A11" s="30"/>
      <c r="B11" s="8"/>
      <c r="C11" s="6"/>
      <c r="D11" s="6"/>
      <c r="E11" s="6"/>
      <c r="F11" s="6"/>
      <c r="G11" s="6"/>
      <c r="H11" s="6"/>
      <c r="I11" s="6"/>
      <c r="J11" s="6"/>
      <c r="K11" s="6"/>
      <c r="L11" s="3"/>
    </row>
    <row r="12" spans="1:12" x14ac:dyDescent="0.2">
      <c r="A12" s="76" t="s">
        <v>44</v>
      </c>
      <c r="B12" s="76" t="s">
        <v>45</v>
      </c>
      <c r="C12" s="77">
        <v>129466.19</v>
      </c>
      <c r="D12" s="77">
        <v>105165.7</v>
      </c>
      <c r="E12" s="77">
        <v>1364.05</v>
      </c>
      <c r="F12" s="78"/>
      <c r="G12" s="78"/>
      <c r="H12" s="78"/>
      <c r="I12" s="78"/>
      <c r="J12" s="78"/>
      <c r="K12" s="77">
        <v>235995.94</v>
      </c>
      <c r="L12"/>
    </row>
    <row r="13" spans="1:12" x14ac:dyDescent="0.2">
      <c r="A13" s="76" t="s">
        <v>46</v>
      </c>
      <c r="B13" s="76" t="s">
        <v>47</v>
      </c>
      <c r="C13" s="77">
        <v>8237.32</v>
      </c>
      <c r="D13" s="77">
        <v>11099.59</v>
      </c>
      <c r="E13" s="78"/>
      <c r="F13" s="78"/>
      <c r="G13" s="78"/>
      <c r="H13" s="78"/>
      <c r="I13" s="78"/>
      <c r="J13" s="78"/>
      <c r="K13" s="77">
        <v>19336.91</v>
      </c>
      <c r="L13"/>
    </row>
    <row r="14" spans="1:12" x14ac:dyDescent="0.2">
      <c r="A14" s="76" t="s">
        <v>48</v>
      </c>
      <c r="B14" s="76" t="s">
        <v>49</v>
      </c>
      <c r="C14" s="77">
        <v>402.99</v>
      </c>
      <c r="D14" s="77">
        <v>385.07</v>
      </c>
      <c r="E14" s="78"/>
      <c r="F14" s="78"/>
      <c r="G14" s="78"/>
      <c r="H14" s="78"/>
      <c r="I14" s="78"/>
      <c r="J14" s="78"/>
      <c r="K14" s="77">
        <v>788.06</v>
      </c>
      <c r="L14"/>
    </row>
    <row r="15" spans="1:12" x14ac:dyDescent="0.2">
      <c r="A15" s="76" t="s">
        <v>50</v>
      </c>
      <c r="B15" s="76" t="s">
        <v>51</v>
      </c>
      <c r="C15" s="77">
        <v>447420.91</v>
      </c>
      <c r="D15" s="78"/>
      <c r="E15" s="78"/>
      <c r="F15" s="78"/>
      <c r="G15" s="78"/>
      <c r="H15" s="78"/>
      <c r="I15" s="78"/>
      <c r="J15" s="78"/>
      <c r="K15" s="77">
        <v>447420.91</v>
      </c>
      <c r="L15"/>
    </row>
    <row r="16" spans="1:12" x14ac:dyDescent="0.2">
      <c r="A16" s="76" t="s">
        <v>52</v>
      </c>
      <c r="B16" s="76" t="s">
        <v>53</v>
      </c>
      <c r="C16" s="77">
        <v>405.46</v>
      </c>
      <c r="D16" s="77">
        <v>387.44</v>
      </c>
      <c r="E16" s="78"/>
      <c r="F16" s="78"/>
      <c r="G16" s="78"/>
      <c r="H16" s="78"/>
      <c r="I16" s="78"/>
      <c r="J16" s="78"/>
      <c r="K16" s="77">
        <v>792.9</v>
      </c>
      <c r="L16"/>
    </row>
    <row r="17" spans="1:12" x14ac:dyDescent="0.2">
      <c r="A17" s="76" t="s">
        <v>54</v>
      </c>
      <c r="B17" s="76" t="s">
        <v>55</v>
      </c>
      <c r="C17" s="77">
        <v>405.09</v>
      </c>
      <c r="D17" s="77">
        <v>387.09</v>
      </c>
      <c r="E17" s="78"/>
      <c r="F17" s="78"/>
      <c r="G17" s="78"/>
      <c r="H17" s="78"/>
      <c r="I17" s="78"/>
      <c r="J17" s="78"/>
      <c r="K17" s="77">
        <v>792.18</v>
      </c>
      <c r="L17"/>
    </row>
    <row r="18" spans="1:12" x14ac:dyDescent="0.2">
      <c r="A18" s="76" t="s">
        <v>947</v>
      </c>
      <c r="B18" s="76" t="s">
        <v>948</v>
      </c>
      <c r="C18" s="78"/>
      <c r="D18" s="77">
        <v>793.39</v>
      </c>
      <c r="E18" s="78"/>
      <c r="F18" s="78"/>
      <c r="G18" s="78"/>
      <c r="H18" s="78"/>
      <c r="I18" s="78"/>
      <c r="J18" s="78"/>
      <c r="K18" s="77">
        <v>793.39</v>
      </c>
      <c r="L18"/>
    </row>
    <row r="19" spans="1:12" x14ac:dyDescent="0.2">
      <c r="A19" s="76" t="s">
        <v>56</v>
      </c>
      <c r="B19" s="76" t="s">
        <v>57</v>
      </c>
      <c r="C19" s="77">
        <v>407.62</v>
      </c>
      <c r="D19" s="77">
        <v>389.5</v>
      </c>
      <c r="E19" s="78"/>
      <c r="F19" s="78"/>
      <c r="G19" s="78"/>
      <c r="H19" s="78"/>
      <c r="I19" s="78"/>
      <c r="J19" s="78"/>
      <c r="K19" s="77">
        <v>797.12</v>
      </c>
      <c r="L19"/>
    </row>
    <row r="20" spans="1:12" x14ac:dyDescent="0.2">
      <c r="A20" s="76" t="s">
        <v>949</v>
      </c>
      <c r="B20" s="76" t="s">
        <v>950</v>
      </c>
      <c r="C20" s="78"/>
      <c r="D20" s="77">
        <v>790.47</v>
      </c>
      <c r="E20" s="78"/>
      <c r="F20" s="78"/>
      <c r="G20" s="78"/>
      <c r="H20" s="78"/>
      <c r="I20" s="78"/>
      <c r="J20" s="78"/>
      <c r="K20" s="77">
        <v>790.47</v>
      </c>
      <c r="L20"/>
    </row>
    <row r="21" spans="1:12" x14ac:dyDescent="0.2">
      <c r="A21" s="76" t="s">
        <v>58</v>
      </c>
      <c r="B21" s="76" t="s">
        <v>59</v>
      </c>
      <c r="C21" s="77">
        <v>10900.55</v>
      </c>
      <c r="D21" s="77">
        <v>9716.25</v>
      </c>
      <c r="E21" s="78"/>
      <c r="F21" s="78"/>
      <c r="G21" s="78"/>
      <c r="H21" s="78"/>
      <c r="I21" s="78"/>
      <c r="J21" s="78"/>
      <c r="K21" s="77">
        <v>20616.8</v>
      </c>
      <c r="L21"/>
    </row>
    <row r="22" spans="1:12" x14ac:dyDescent="0.2">
      <c r="A22" s="76" t="s">
        <v>60</v>
      </c>
      <c r="B22" s="76" t="s">
        <v>61</v>
      </c>
      <c r="C22" s="77">
        <v>3203.71</v>
      </c>
      <c r="D22" s="78"/>
      <c r="E22" s="77">
        <v>3182.06</v>
      </c>
      <c r="F22" s="78"/>
      <c r="G22" s="78"/>
      <c r="H22" s="78"/>
      <c r="I22" s="78"/>
      <c r="J22" s="78"/>
      <c r="K22" s="77">
        <v>6385.77</v>
      </c>
      <c r="L22"/>
    </row>
    <row r="23" spans="1:12" x14ac:dyDescent="0.2">
      <c r="A23" s="76" t="s">
        <v>62</v>
      </c>
      <c r="B23" s="76" t="s">
        <v>63</v>
      </c>
      <c r="C23" s="77">
        <v>446.06</v>
      </c>
      <c r="D23" s="77">
        <v>446.07</v>
      </c>
      <c r="E23" s="78"/>
      <c r="F23" s="78"/>
      <c r="G23" s="78"/>
      <c r="H23" s="78"/>
      <c r="I23" s="78"/>
      <c r="J23" s="78"/>
      <c r="K23" s="77">
        <v>892.13</v>
      </c>
      <c r="L23"/>
    </row>
    <row r="24" spans="1:12" x14ac:dyDescent="0.2">
      <c r="A24" s="76" t="s">
        <v>951</v>
      </c>
      <c r="B24" s="76" t="s">
        <v>952</v>
      </c>
      <c r="C24" s="78"/>
      <c r="D24" s="77">
        <v>16305</v>
      </c>
      <c r="E24" s="78"/>
      <c r="F24" s="78"/>
      <c r="G24" s="78"/>
      <c r="H24" s="78"/>
      <c r="I24" s="78"/>
      <c r="J24" s="78"/>
      <c r="K24" s="77">
        <v>16305</v>
      </c>
      <c r="L24"/>
    </row>
    <row r="25" spans="1:12" x14ac:dyDescent="0.2">
      <c r="A25" s="76" t="s">
        <v>64</v>
      </c>
      <c r="B25" s="76" t="s">
        <v>65</v>
      </c>
      <c r="C25" s="77">
        <v>403.05</v>
      </c>
      <c r="D25" s="77">
        <v>385.14</v>
      </c>
      <c r="E25" s="78"/>
      <c r="F25" s="78"/>
      <c r="G25" s="78"/>
      <c r="H25" s="78"/>
      <c r="I25" s="78"/>
      <c r="J25" s="78"/>
      <c r="K25" s="77">
        <v>788.19</v>
      </c>
      <c r="L25"/>
    </row>
    <row r="26" spans="1:12" x14ac:dyDescent="0.2">
      <c r="A26" s="76" t="s">
        <v>66</v>
      </c>
      <c r="B26" s="76" t="s">
        <v>67</v>
      </c>
      <c r="C26" s="77">
        <v>3369.06</v>
      </c>
      <c r="D26" s="77">
        <v>3350.9</v>
      </c>
      <c r="E26" s="78"/>
      <c r="F26" s="78"/>
      <c r="G26" s="78"/>
      <c r="H26" s="78"/>
      <c r="I26" s="78"/>
      <c r="J26" s="78"/>
      <c r="K26" s="77">
        <v>6719.96</v>
      </c>
      <c r="L26"/>
    </row>
    <row r="27" spans="1:12" x14ac:dyDescent="0.2">
      <c r="A27" s="76" t="s">
        <v>953</v>
      </c>
      <c r="B27" s="76" t="s">
        <v>954</v>
      </c>
      <c r="C27" s="78"/>
      <c r="D27" s="77">
        <v>1742.82</v>
      </c>
      <c r="E27" s="78"/>
      <c r="F27" s="78"/>
      <c r="G27" s="78"/>
      <c r="H27" s="78"/>
      <c r="I27" s="78"/>
      <c r="J27" s="78"/>
      <c r="K27" s="77">
        <v>1742.82</v>
      </c>
      <c r="L27"/>
    </row>
    <row r="28" spans="1:12" x14ac:dyDescent="0.2">
      <c r="A28" s="76" t="s">
        <v>68</v>
      </c>
      <c r="B28" s="76" t="s">
        <v>69</v>
      </c>
      <c r="C28" s="77">
        <v>468.2</v>
      </c>
      <c r="D28" s="77">
        <v>448.4</v>
      </c>
      <c r="E28" s="78"/>
      <c r="F28" s="78"/>
      <c r="G28" s="78"/>
      <c r="H28" s="78"/>
      <c r="I28" s="78"/>
      <c r="J28" s="78"/>
      <c r="K28" s="77">
        <v>916.6</v>
      </c>
      <c r="L28"/>
    </row>
    <row r="29" spans="1:12" x14ac:dyDescent="0.2">
      <c r="A29" s="76" t="s">
        <v>70</v>
      </c>
      <c r="B29" s="76" t="s">
        <v>71</v>
      </c>
      <c r="C29" s="77">
        <v>405.84</v>
      </c>
      <c r="D29" s="77">
        <v>387.85</v>
      </c>
      <c r="E29" s="78"/>
      <c r="F29" s="78"/>
      <c r="G29" s="78"/>
      <c r="H29" s="78"/>
      <c r="I29" s="78"/>
      <c r="J29" s="78"/>
      <c r="K29" s="77">
        <v>793.69</v>
      </c>
      <c r="L29"/>
    </row>
    <row r="30" spans="1:12" x14ac:dyDescent="0.2">
      <c r="A30" s="76" t="s">
        <v>72</v>
      </c>
      <c r="B30" s="76" t="s">
        <v>73</v>
      </c>
      <c r="C30" s="77">
        <v>812.93</v>
      </c>
      <c r="D30" s="77">
        <v>909.16</v>
      </c>
      <c r="E30" s="78"/>
      <c r="F30" s="78"/>
      <c r="G30" s="78"/>
      <c r="H30" s="78"/>
      <c r="I30" s="78"/>
      <c r="J30" s="78"/>
      <c r="K30" s="77">
        <v>1722.09</v>
      </c>
      <c r="L30"/>
    </row>
    <row r="31" spans="1:12" x14ac:dyDescent="0.2">
      <c r="A31" s="76" t="s">
        <v>74</v>
      </c>
      <c r="B31" s="76" t="s">
        <v>75</v>
      </c>
      <c r="C31" s="77">
        <v>1537.44</v>
      </c>
      <c r="D31" s="77">
        <v>3928.05</v>
      </c>
      <c r="E31" s="78"/>
      <c r="F31" s="78"/>
      <c r="G31" s="78"/>
      <c r="H31" s="78"/>
      <c r="I31" s="78"/>
      <c r="J31" s="78"/>
      <c r="K31" s="77">
        <v>5465.49</v>
      </c>
      <c r="L31"/>
    </row>
    <row r="32" spans="1:12" x14ac:dyDescent="0.2">
      <c r="A32" s="76" t="s">
        <v>76</v>
      </c>
      <c r="B32" s="76" t="s">
        <v>77</v>
      </c>
      <c r="C32" s="77">
        <v>1296.6500000000001</v>
      </c>
      <c r="D32" s="77">
        <v>1267.74</v>
      </c>
      <c r="E32" s="78"/>
      <c r="F32" s="78"/>
      <c r="G32" s="78"/>
      <c r="H32" s="78"/>
      <c r="I32" s="78"/>
      <c r="J32" s="78"/>
      <c r="K32" s="77">
        <v>2564.39</v>
      </c>
      <c r="L32"/>
    </row>
    <row r="33" spans="1:12" x14ac:dyDescent="0.2">
      <c r="A33" s="76" t="s">
        <v>78</v>
      </c>
      <c r="B33" s="76" t="s">
        <v>79</v>
      </c>
      <c r="C33" s="77">
        <v>2263.3200000000002</v>
      </c>
      <c r="D33" s="77">
        <v>2245.27</v>
      </c>
      <c r="E33" s="78"/>
      <c r="F33" s="78"/>
      <c r="G33" s="78"/>
      <c r="H33" s="78"/>
      <c r="I33" s="78"/>
      <c r="J33" s="78"/>
      <c r="K33" s="77">
        <v>4508.59</v>
      </c>
      <c r="L33"/>
    </row>
    <row r="34" spans="1:12" x14ac:dyDescent="0.2">
      <c r="A34" s="76" t="s">
        <v>80</v>
      </c>
      <c r="B34" s="76" t="s">
        <v>81</v>
      </c>
      <c r="C34" s="77">
        <v>10889.45</v>
      </c>
      <c r="D34" s="77">
        <v>10318.5</v>
      </c>
      <c r="E34" s="78"/>
      <c r="F34" s="78"/>
      <c r="G34" s="78"/>
      <c r="H34" s="78"/>
      <c r="I34" s="78"/>
      <c r="J34" s="78"/>
      <c r="K34" s="77">
        <v>21207.95</v>
      </c>
      <c r="L34"/>
    </row>
    <row r="35" spans="1:12" x14ac:dyDescent="0.2">
      <c r="A35" s="76" t="s">
        <v>955</v>
      </c>
      <c r="B35" s="76" t="s">
        <v>956</v>
      </c>
      <c r="C35" s="78"/>
      <c r="D35" s="77">
        <v>10187.1</v>
      </c>
      <c r="E35" s="78"/>
      <c r="F35" s="78"/>
      <c r="G35" s="78"/>
      <c r="H35" s="78"/>
      <c r="I35" s="78"/>
      <c r="J35" s="78"/>
      <c r="K35" s="77">
        <v>10187.1</v>
      </c>
      <c r="L35"/>
    </row>
    <row r="36" spans="1:12" x14ac:dyDescent="0.2">
      <c r="A36" s="76" t="s">
        <v>82</v>
      </c>
      <c r="B36" s="76" t="s">
        <v>83</v>
      </c>
      <c r="C36" s="77">
        <v>5383.23</v>
      </c>
      <c r="D36" s="77">
        <v>5388.42</v>
      </c>
      <c r="E36" s="78"/>
      <c r="F36" s="78"/>
      <c r="G36" s="78"/>
      <c r="H36" s="78"/>
      <c r="I36" s="78"/>
      <c r="J36" s="78"/>
      <c r="K36" s="77">
        <v>10771.65</v>
      </c>
      <c r="L36"/>
    </row>
    <row r="37" spans="1:12" x14ac:dyDescent="0.2">
      <c r="A37" s="76" t="s">
        <v>957</v>
      </c>
      <c r="B37" s="76" t="s">
        <v>958</v>
      </c>
      <c r="C37" s="78"/>
      <c r="D37" s="77">
        <v>12962.04</v>
      </c>
      <c r="E37" s="78"/>
      <c r="F37" s="78"/>
      <c r="G37" s="78"/>
      <c r="H37" s="78"/>
      <c r="I37" s="78"/>
      <c r="J37" s="78"/>
      <c r="K37" s="77">
        <v>12962.04</v>
      </c>
      <c r="L37"/>
    </row>
    <row r="38" spans="1:12" x14ac:dyDescent="0.2">
      <c r="A38" s="76" t="s">
        <v>84</v>
      </c>
      <c r="B38" s="76" t="s">
        <v>85</v>
      </c>
      <c r="C38" s="77">
        <v>4100.47</v>
      </c>
      <c r="D38" s="77">
        <v>4079.72</v>
      </c>
      <c r="E38" s="78"/>
      <c r="F38" s="78"/>
      <c r="G38" s="78"/>
      <c r="H38" s="78"/>
      <c r="I38" s="78"/>
      <c r="J38" s="78"/>
      <c r="K38" s="77">
        <v>8180.19</v>
      </c>
      <c r="L38"/>
    </row>
    <row r="39" spans="1:12" x14ac:dyDescent="0.2">
      <c r="A39" s="76" t="s">
        <v>86</v>
      </c>
      <c r="B39" s="76" t="s">
        <v>87</v>
      </c>
      <c r="C39" s="77">
        <v>463.36</v>
      </c>
      <c r="D39" s="77">
        <v>463.36</v>
      </c>
      <c r="E39" s="78"/>
      <c r="F39" s="78"/>
      <c r="G39" s="78"/>
      <c r="H39" s="78"/>
      <c r="I39" s="78"/>
      <c r="J39" s="78"/>
      <c r="K39" s="77">
        <v>926.72</v>
      </c>
      <c r="L39"/>
    </row>
    <row r="40" spans="1:12" x14ac:dyDescent="0.2">
      <c r="A40" s="76" t="s">
        <v>88</v>
      </c>
      <c r="B40" s="76" t="s">
        <v>89</v>
      </c>
      <c r="C40" s="77">
        <v>4079.86</v>
      </c>
      <c r="D40" s="77">
        <v>3899.66</v>
      </c>
      <c r="E40" s="78"/>
      <c r="F40" s="78"/>
      <c r="G40" s="78"/>
      <c r="H40" s="78"/>
      <c r="I40" s="78"/>
      <c r="J40" s="78"/>
      <c r="K40" s="77">
        <v>7979.52</v>
      </c>
      <c r="L40"/>
    </row>
    <row r="41" spans="1:12" x14ac:dyDescent="0.2">
      <c r="A41" s="76" t="s">
        <v>959</v>
      </c>
      <c r="B41" s="76" t="s">
        <v>960</v>
      </c>
      <c r="C41" s="78"/>
      <c r="D41" s="77">
        <v>15620.46</v>
      </c>
      <c r="E41" s="78"/>
      <c r="F41" s="78"/>
      <c r="G41" s="78"/>
      <c r="H41" s="78"/>
      <c r="I41" s="78"/>
      <c r="J41" s="78"/>
      <c r="K41" s="77">
        <v>15620.46</v>
      </c>
      <c r="L41"/>
    </row>
    <row r="42" spans="1:12" x14ac:dyDescent="0.2">
      <c r="A42" s="76" t="s">
        <v>90</v>
      </c>
      <c r="B42" s="76" t="s">
        <v>91</v>
      </c>
      <c r="C42" s="77">
        <v>865.46</v>
      </c>
      <c r="D42" s="77">
        <v>804.88</v>
      </c>
      <c r="E42" s="78"/>
      <c r="F42" s="78"/>
      <c r="G42" s="78"/>
      <c r="H42" s="78"/>
      <c r="I42" s="78"/>
      <c r="J42" s="78"/>
      <c r="K42" s="77">
        <v>1670.34</v>
      </c>
      <c r="L42"/>
    </row>
    <row r="43" spans="1:12" x14ac:dyDescent="0.2">
      <c r="A43" s="76" t="s">
        <v>961</v>
      </c>
      <c r="B43" s="76" t="s">
        <v>962</v>
      </c>
      <c r="C43" s="78"/>
      <c r="D43" s="77">
        <v>34389.51</v>
      </c>
      <c r="E43" s="78"/>
      <c r="F43" s="78"/>
      <c r="G43" s="78"/>
      <c r="H43" s="78"/>
      <c r="I43" s="78"/>
      <c r="J43" s="78"/>
      <c r="K43" s="77">
        <v>34389.51</v>
      </c>
      <c r="L43"/>
    </row>
    <row r="44" spans="1:12" x14ac:dyDescent="0.2">
      <c r="A44" s="76" t="s">
        <v>92</v>
      </c>
      <c r="B44" s="76" t="s">
        <v>93</v>
      </c>
      <c r="C44" s="77">
        <v>24502.12</v>
      </c>
      <c r="D44" s="77">
        <v>24664.51</v>
      </c>
      <c r="E44" s="78"/>
      <c r="F44" s="78"/>
      <c r="G44" s="78"/>
      <c r="H44" s="78"/>
      <c r="I44" s="78"/>
      <c r="J44" s="78"/>
      <c r="K44" s="77">
        <v>49166.63</v>
      </c>
      <c r="L44"/>
    </row>
    <row r="45" spans="1:12" x14ac:dyDescent="0.2">
      <c r="A45" s="76" t="s">
        <v>963</v>
      </c>
      <c r="B45" s="76" t="s">
        <v>964</v>
      </c>
      <c r="C45" s="78"/>
      <c r="D45" s="77">
        <v>9954.42</v>
      </c>
      <c r="E45" s="78"/>
      <c r="F45" s="78"/>
      <c r="G45" s="78"/>
      <c r="H45" s="78"/>
      <c r="I45" s="78"/>
      <c r="J45" s="78"/>
      <c r="K45" s="77">
        <v>9954.42</v>
      </c>
      <c r="L45"/>
    </row>
    <row r="46" spans="1:12" x14ac:dyDescent="0.2">
      <c r="A46" s="76" t="s">
        <v>94</v>
      </c>
      <c r="B46" s="76" t="s">
        <v>95</v>
      </c>
      <c r="C46" s="77">
        <v>404.28</v>
      </c>
      <c r="D46" s="77">
        <v>386.32</v>
      </c>
      <c r="E46" s="78"/>
      <c r="F46" s="78"/>
      <c r="G46" s="78"/>
      <c r="H46" s="78"/>
      <c r="I46" s="78"/>
      <c r="J46" s="78"/>
      <c r="K46" s="77">
        <v>790.6</v>
      </c>
      <c r="L46"/>
    </row>
    <row r="47" spans="1:12" x14ac:dyDescent="0.2">
      <c r="A47" s="76" t="s">
        <v>96</v>
      </c>
      <c r="B47" s="76" t="s">
        <v>97</v>
      </c>
      <c r="C47" s="77">
        <v>889.51</v>
      </c>
      <c r="D47" s="77">
        <v>849.83</v>
      </c>
      <c r="E47" s="78"/>
      <c r="F47" s="78"/>
      <c r="G47" s="78"/>
      <c r="H47" s="78"/>
      <c r="I47" s="78"/>
      <c r="J47" s="78"/>
      <c r="K47" s="77">
        <v>1739.34</v>
      </c>
      <c r="L47"/>
    </row>
    <row r="48" spans="1:12" x14ac:dyDescent="0.2">
      <c r="A48" s="76" t="s">
        <v>965</v>
      </c>
      <c r="B48" s="76" t="s">
        <v>966</v>
      </c>
      <c r="C48" s="78"/>
      <c r="D48" s="77">
        <v>303.02</v>
      </c>
      <c r="E48" s="78"/>
      <c r="F48" s="78"/>
      <c r="G48" s="78"/>
      <c r="H48" s="78"/>
      <c r="I48" s="78"/>
      <c r="J48" s="78"/>
      <c r="K48" s="77">
        <v>303.02</v>
      </c>
      <c r="L48"/>
    </row>
    <row r="49" spans="1:12" x14ac:dyDescent="0.2">
      <c r="A49" s="76" t="s">
        <v>98</v>
      </c>
      <c r="B49" s="76" t="s">
        <v>99</v>
      </c>
      <c r="C49" s="77">
        <v>12000.78</v>
      </c>
      <c r="D49" s="77">
        <v>11767.04</v>
      </c>
      <c r="E49" s="78"/>
      <c r="F49" s="78"/>
      <c r="G49" s="78"/>
      <c r="H49" s="78"/>
      <c r="I49" s="78"/>
      <c r="J49" s="78"/>
      <c r="K49" s="77">
        <v>23767.82</v>
      </c>
      <c r="L49"/>
    </row>
    <row r="50" spans="1:12" x14ac:dyDescent="0.2">
      <c r="A50" s="76" t="s">
        <v>967</v>
      </c>
      <c r="B50" s="76" t="s">
        <v>968</v>
      </c>
      <c r="C50" s="78"/>
      <c r="D50" s="77">
        <v>4645.91</v>
      </c>
      <c r="E50" s="78"/>
      <c r="F50" s="78"/>
      <c r="G50" s="78"/>
      <c r="H50" s="78"/>
      <c r="I50" s="78"/>
      <c r="J50" s="78"/>
      <c r="K50" s="77">
        <v>4645.91</v>
      </c>
      <c r="L50"/>
    </row>
    <row r="51" spans="1:12" x14ac:dyDescent="0.2">
      <c r="A51" s="76" t="s">
        <v>100</v>
      </c>
      <c r="B51" s="76" t="s">
        <v>101</v>
      </c>
      <c r="C51" s="77">
        <v>4747.24</v>
      </c>
      <c r="D51" s="77">
        <v>4729.1099999999997</v>
      </c>
      <c r="E51" s="78"/>
      <c r="F51" s="78"/>
      <c r="G51" s="78"/>
      <c r="H51" s="78"/>
      <c r="I51" s="78"/>
      <c r="J51" s="78"/>
      <c r="K51" s="77">
        <v>9476.35</v>
      </c>
      <c r="L51"/>
    </row>
    <row r="52" spans="1:12" x14ac:dyDescent="0.2">
      <c r="A52" s="76" t="s">
        <v>102</v>
      </c>
      <c r="B52" s="76" t="s">
        <v>103</v>
      </c>
      <c r="C52" s="77">
        <v>6050.94</v>
      </c>
      <c r="D52" s="77">
        <v>6133.74</v>
      </c>
      <c r="E52" s="78"/>
      <c r="F52" s="78"/>
      <c r="G52" s="78"/>
      <c r="H52" s="78"/>
      <c r="I52" s="78"/>
      <c r="J52" s="78"/>
      <c r="K52" s="77">
        <v>12184.68</v>
      </c>
      <c r="L52"/>
    </row>
    <row r="53" spans="1:12" x14ac:dyDescent="0.2">
      <c r="A53" s="76" t="s">
        <v>969</v>
      </c>
      <c r="B53" s="76" t="s">
        <v>970</v>
      </c>
      <c r="C53" s="78"/>
      <c r="D53" s="77">
        <v>1546.53</v>
      </c>
      <c r="E53" s="78"/>
      <c r="F53" s="78"/>
      <c r="G53" s="78"/>
      <c r="H53" s="78"/>
      <c r="I53" s="78"/>
      <c r="J53" s="78"/>
      <c r="K53" s="77">
        <v>1546.53</v>
      </c>
      <c r="L53"/>
    </row>
    <row r="54" spans="1:12" x14ac:dyDescent="0.2">
      <c r="A54" s="76" t="s">
        <v>104</v>
      </c>
      <c r="B54" s="76" t="s">
        <v>105</v>
      </c>
      <c r="C54" s="77">
        <v>5137.6899999999996</v>
      </c>
      <c r="D54" s="77">
        <v>5015.26</v>
      </c>
      <c r="E54" s="78"/>
      <c r="F54" s="78"/>
      <c r="G54" s="78"/>
      <c r="H54" s="78"/>
      <c r="I54" s="78"/>
      <c r="J54" s="78"/>
      <c r="K54" s="77">
        <v>10152.950000000001</v>
      </c>
      <c r="L54"/>
    </row>
    <row r="55" spans="1:12" x14ac:dyDescent="0.2">
      <c r="A55" s="76" t="s">
        <v>106</v>
      </c>
      <c r="B55" s="76" t="s">
        <v>107</v>
      </c>
      <c r="C55" s="77">
        <v>2769.58</v>
      </c>
      <c r="D55" s="77">
        <v>2752.01</v>
      </c>
      <c r="E55" s="78"/>
      <c r="F55" s="78"/>
      <c r="G55" s="78"/>
      <c r="H55" s="78"/>
      <c r="I55" s="78"/>
      <c r="J55" s="78"/>
      <c r="K55" s="77">
        <v>5521.59</v>
      </c>
      <c r="L55"/>
    </row>
    <row r="56" spans="1:12" x14ac:dyDescent="0.2">
      <c r="A56" s="76" t="s">
        <v>108</v>
      </c>
      <c r="B56" s="76" t="s">
        <v>109</v>
      </c>
      <c r="C56" s="77">
        <v>341.54</v>
      </c>
      <c r="D56" s="77">
        <v>917.98</v>
      </c>
      <c r="E56" s="78"/>
      <c r="F56" s="78"/>
      <c r="G56" s="78"/>
      <c r="H56" s="78"/>
      <c r="I56" s="78"/>
      <c r="J56" s="78"/>
      <c r="K56" s="77">
        <v>1259.52</v>
      </c>
      <c r="L56"/>
    </row>
    <row r="57" spans="1:12" x14ac:dyDescent="0.2">
      <c r="A57" s="76" t="s">
        <v>110</v>
      </c>
      <c r="B57" s="76" t="s">
        <v>111</v>
      </c>
      <c r="C57" s="77">
        <v>4493.6899999999996</v>
      </c>
      <c r="D57" s="77">
        <v>4457.25</v>
      </c>
      <c r="E57" s="78"/>
      <c r="F57" s="78"/>
      <c r="G57" s="78"/>
      <c r="H57" s="78"/>
      <c r="I57" s="78"/>
      <c r="J57" s="78"/>
      <c r="K57" s="77">
        <v>8950.94</v>
      </c>
      <c r="L57"/>
    </row>
    <row r="58" spans="1:12" x14ac:dyDescent="0.2">
      <c r="A58" s="76" t="s">
        <v>112</v>
      </c>
      <c r="B58" s="76" t="s">
        <v>113</v>
      </c>
      <c r="C58" s="77">
        <v>406.5</v>
      </c>
      <c r="D58" s="77">
        <v>388.44</v>
      </c>
      <c r="E58" s="78"/>
      <c r="F58" s="78"/>
      <c r="G58" s="78"/>
      <c r="H58" s="78"/>
      <c r="I58" s="78"/>
      <c r="J58" s="78"/>
      <c r="K58" s="77">
        <v>794.94</v>
      </c>
      <c r="L58"/>
    </row>
    <row r="59" spans="1:12" x14ac:dyDescent="0.2">
      <c r="A59" s="76" t="s">
        <v>971</v>
      </c>
      <c r="B59" s="76" t="s">
        <v>972</v>
      </c>
      <c r="C59" s="78"/>
      <c r="D59" s="77">
        <v>787.23</v>
      </c>
      <c r="E59" s="78"/>
      <c r="F59" s="78"/>
      <c r="G59" s="78"/>
      <c r="H59" s="78"/>
      <c r="I59" s="78"/>
      <c r="J59" s="78"/>
      <c r="K59" s="77">
        <v>787.23</v>
      </c>
      <c r="L59"/>
    </row>
    <row r="60" spans="1:12" x14ac:dyDescent="0.2">
      <c r="A60" s="76" t="s">
        <v>114</v>
      </c>
      <c r="B60" s="76" t="s">
        <v>115</v>
      </c>
      <c r="C60" s="77">
        <v>5946.89</v>
      </c>
      <c r="D60" s="77">
        <v>5919.14</v>
      </c>
      <c r="E60" s="78"/>
      <c r="F60" s="78"/>
      <c r="G60" s="78"/>
      <c r="H60" s="78"/>
      <c r="I60" s="78"/>
      <c r="J60" s="78"/>
      <c r="K60" s="77">
        <v>11866.03</v>
      </c>
      <c r="L60"/>
    </row>
    <row r="61" spans="1:12" x14ac:dyDescent="0.2">
      <c r="A61" s="76" t="s">
        <v>116</v>
      </c>
      <c r="B61" s="76" t="s">
        <v>117</v>
      </c>
      <c r="C61" s="77">
        <v>448.86</v>
      </c>
      <c r="D61" s="77">
        <v>428.91</v>
      </c>
      <c r="E61" s="78"/>
      <c r="F61" s="78"/>
      <c r="G61" s="78"/>
      <c r="H61" s="78"/>
      <c r="I61" s="78"/>
      <c r="J61" s="78"/>
      <c r="K61" s="77">
        <v>877.77</v>
      </c>
      <c r="L61"/>
    </row>
    <row r="62" spans="1:12" x14ac:dyDescent="0.2">
      <c r="A62" s="76" t="s">
        <v>973</v>
      </c>
      <c r="B62" s="76" t="s">
        <v>974</v>
      </c>
      <c r="C62" s="78"/>
      <c r="D62" s="77">
        <v>485.51</v>
      </c>
      <c r="E62" s="77">
        <v>463.93</v>
      </c>
      <c r="F62" s="78"/>
      <c r="G62" s="78"/>
      <c r="H62" s="78"/>
      <c r="I62" s="78"/>
      <c r="J62" s="78"/>
      <c r="K62" s="77">
        <v>949.44</v>
      </c>
      <c r="L62"/>
    </row>
    <row r="63" spans="1:12" x14ac:dyDescent="0.2">
      <c r="A63" s="76" t="s">
        <v>975</v>
      </c>
      <c r="B63" s="76" t="s">
        <v>976</v>
      </c>
      <c r="C63" s="78"/>
      <c r="D63" s="77">
        <v>1027.5999999999999</v>
      </c>
      <c r="E63" s="78"/>
      <c r="F63" s="78"/>
      <c r="G63" s="78"/>
      <c r="H63" s="78"/>
      <c r="I63" s="78"/>
      <c r="J63" s="78"/>
      <c r="K63" s="77">
        <v>1027.5999999999999</v>
      </c>
      <c r="L63"/>
    </row>
    <row r="64" spans="1:12" x14ac:dyDescent="0.2">
      <c r="A64" s="76" t="s">
        <v>977</v>
      </c>
      <c r="B64" s="76" t="s">
        <v>978</v>
      </c>
      <c r="C64" s="78"/>
      <c r="D64" s="77">
        <v>787.7</v>
      </c>
      <c r="E64" s="78"/>
      <c r="F64" s="78"/>
      <c r="G64" s="78"/>
      <c r="H64" s="78"/>
      <c r="I64" s="78"/>
      <c r="J64" s="78"/>
      <c r="K64" s="77">
        <v>787.7</v>
      </c>
      <c r="L64"/>
    </row>
    <row r="65" spans="1:12" x14ac:dyDescent="0.2">
      <c r="A65" s="76" t="s">
        <v>979</v>
      </c>
      <c r="B65" s="76" t="s">
        <v>980</v>
      </c>
      <c r="C65" s="78"/>
      <c r="D65" s="77">
        <v>786.61</v>
      </c>
      <c r="E65" s="78"/>
      <c r="F65" s="78"/>
      <c r="G65" s="78"/>
      <c r="H65" s="78"/>
      <c r="I65" s="78"/>
      <c r="J65" s="78"/>
      <c r="K65" s="77">
        <v>786.61</v>
      </c>
      <c r="L65"/>
    </row>
    <row r="66" spans="1:12" x14ac:dyDescent="0.2">
      <c r="A66" s="76" t="s">
        <v>118</v>
      </c>
      <c r="B66" s="76" t="s">
        <v>119</v>
      </c>
      <c r="C66" s="77">
        <v>687.28</v>
      </c>
      <c r="D66" s="77">
        <v>687.28</v>
      </c>
      <c r="E66" s="78"/>
      <c r="F66" s="78"/>
      <c r="G66" s="78"/>
      <c r="H66" s="78"/>
      <c r="I66" s="78"/>
      <c r="J66" s="78"/>
      <c r="K66" s="77">
        <v>1374.56</v>
      </c>
      <c r="L66"/>
    </row>
    <row r="67" spans="1:12" x14ac:dyDescent="0.2">
      <c r="A67" s="76" t="s">
        <v>120</v>
      </c>
      <c r="B67" s="76" t="s">
        <v>121</v>
      </c>
      <c r="C67" s="77">
        <v>35714.14</v>
      </c>
      <c r="D67" s="77">
        <v>35375.82</v>
      </c>
      <c r="E67" s="78"/>
      <c r="F67" s="78"/>
      <c r="G67" s="78"/>
      <c r="H67" s="78"/>
      <c r="I67" s="78"/>
      <c r="J67" s="78"/>
      <c r="K67" s="77">
        <v>71089.960000000006</v>
      </c>
      <c r="L67"/>
    </row>
    <row r="68" spans="1:12" x14ac:dyDescent="0.2">
      <c r="A68" s="76" t="s">
        <v>981</v>
      </c>
      <c r="B68" s="76" t="s">
        <v>982</v>
      </c>
      <c r="C68" s="78"/>
      <c r="D68" s="77">
        <v>1603.03</v>
      </c>
      <c r="E68" s="78"/>
      <c r="F68" s="78"/>
      <c r="G68" s="78"/>
      <c r="H68" s="78"/>
      <c r="I68" s="78"/>
      <c r="J68" s="78"/>
      <c r="K68" s="77">
        <v>1603.03</v>
      </c>
      <c r="L68"/>
    </row>
    <row r="69" spans="1:12" x14ac:dyDescent="0.2">
      <c r="A69" s="76" t="s">
        <v>983</v>
      </c>
      <c r="B69" s="76" t="s">
        <v>984</v>
      </c>
      <c r="C69" s="78"/>
      <c r="D69" s="77">
        <v>808.44</v>
      </c>
      <c r="E69" s="78"/>
      <c r="F69" s="78"/>
      <c r="G69" s="78"/>
      <c r="H69" s="78"/>
      <c r="I69" s="78"/>
      <c r="J69" s="78"/>
      <c r="K69" s="77">
        <v>808.44</v>
      </c>
      <c r="L69"/>
    </row>
    <row r="70" spans="1:12" x14ac:dyDescent="0.2">
      <c r="A70" s="76" t="s">
        <v>122</v>
      </c>
      <c r="B70" s="76" t="s">
        <v>123</v>
      </c>
      <c r="C70" s="77">
        <v>766.87</v>
      </c>
      <c r="D70" s="77">
        <v>485.16</v>
      </c>
      <c r="E70" s="78"/>
      <c r="F70" s="78"/>
      <c r="G70" s="78"/>
      <c r="H70" s="78"/>
      <c r="I70" s="78"/>
      <c r="J70" s="78"/>
      <c r="K70" s="77">
        <v>1252.03</v>
      </c>
      <c r="L70"/>
    </row>
    <row r="71" spans="1:12" x14ac:dyDescent="0.2">
      <c r="A71" s="76" t="s">
        <v>124</v>
      </c>
      <c r="B71" s="76" t="s">
        <v>125</v>
      </c>
      <c r="C71" s="77">
        <v>8038.83</v>
      </c>
      <c r="D71" s="77">
        <v>35823.43</v>
      </c>
      <c r="E71" s="78"/>
      <c r="F71" s="78"/>
      <c r="G71" s="78"/>
      <c r="H71" s="78"/>
      <c r="I71" s="78"/>
      <c r="J71" s="78"/>
      <c r="K71" s="77">
        <v>43862.26</v>
      </c>
      <c r="L71"/>
    </row>
    <row r="72" spans="1:12" x14ac:dyDescent="0.2">
      <c r="A72" s="76" t="s">
        <v>126</v>
      </c>
      <c r="B72" s="76" t="s">
        <v>127</v>
      </c>
      <c r="C72" s="77">
        <v>8905.35</v>
      </c>
      <c r="D72" s="77">
        <v>8745.19</v>
      </c>
      <c r="E72" s="78"/>
      <c r="F72" s="78"/>
      <c r="G72" s="78"/>
      <c r="H72" s="78"/>
      <c r="I72" s="78"/>
      <c r="J72" s="78"/>
      <c r="K72" s="77">
        <v>17650.54</v>
      </c>
      <c r="L72"/>
    </row>
    <row r="73" spans="1:12" x14ac:dyDescent="0.2">
      <c r="A73" s="76" t="s">
        <v>128</v>
      </c>
      <c r="B73" s="76" t="s">
        <v>129</v>
      </c>
      <c r="C73" s="77">
        <v>1253.08</v>
      </c>
      <c r="D73" s="77">
        <v>1235.0899999999999</v>
      </c>
      <c r="E73" s="78"/>
      <c r="F73" s="78"/>
      <c r="G73" s="78"/>
      <c r="H73" s="78"/>
      <c r="I73" s="78"/>
      <c r="J73" s="78"/>
      <c r="K73" s="77">
        <v>2488.17</v>
      </c>
      <c r="L73"/>
    </row>
    <row r="74" spans="1:12" x14ac:dyDescent="0.2">
      <c r="A74" s="76" t="s">
        <v>130</v>
      </c>
      <c r="B74" s="76" t="s">
        <v>131</v>
      </c>
      <c r="C74" s="77">
        <v>2715.25</v>
      </c>
      <c r="D74" s="77">
        <v>1558.07</v>
      </c>
      <c r="E74" s="78"/>
      <c r="F74" s="78"/>
      <c r="G74" s="78"/>
      <c r="H74" s="78"/>
      <c r="I74" s="78"/>
      <c r="J74" s="78"/>
      <c r="K74" s="77">
        <v>4273.32</v>
      </c>
      <c r="L74"/>
    </row>
    <row r="75" spans="1:12" x14ac:dyDescent="0.2">
      <c r="A75" s="76" t="s">
        <v>132</v>
      </c>
      <c r="B75" s="76" t="s">
        <v>133</v>
      </c>
      <c r="C75" s="77">
        <v>24995.119999999999</v>
      </c>
      <c r="D75" s="77">
        <v>25361.47</v>
      </c>
      <c r="E75" s="78"/>
      <c r="F75" s="78"/>
      <c r="G75" s="78"/>
      <c r="H75" s="78"/>
      <c r="I75" s="78"/>
      <c r="J75" s="78"/>
      <c r="K75" s="77">
        <v>50356.59</v>
      </c>
      <c r="L75"/>
    </row>
    <row r="76" spans="1:12" x14ac:dyDescent="0.2">
      <c r="A76" s="76" t="s">
        <v>134</v>
      </c>
      <c r="B76" s="76" t="s">
        <v>135</v>
      </c>
      <c r="C76" s="77">
        <v>1373.73</v>
      </c>
      <c r="D76" s="77">
        <v>1361.32</v>
      </c>
      <c r="E76" s="78"/>
      <c r="F76" s="78"/>
      <c r="G76" s="78"/>
      <c r="H76" s="78"/>
      <c r="I76" s="78"/>
      <c r="J76" s="78"/>
      <c r="K76" s="77">
        <v>2735.05</v>
      </c>
      <c r="L76"/>
    </row>
    <row r="77" spans="1:12" x14ac:dyDescent="0.2">
      <c r="A77" s="76" t="s">
        <v>136</v>
      </c>
      <c r="B77" s="76" t="s">
        <v>137</v>
      </c>
      <c r="C77" s="77">
        <v>73052.070000000007</v>
      </c>
      <c r="D77" s="77">
        <v>73293.509999999995</v>
      </c>
      <c r="E77" s="78"/>
      <c r="F77" s="78"/>
      <c r="G77" s="78"/>
      <c r="H77" s="78"/>
      <c r="I77" s="78"/>
      <c r="J77" s="78"/>
      <c r="K77" s="77">
        <v>146345.57999999999</v>
      </c>
      <c r="L77"/>
    </row>
    <row r="78" spans="1:12" x14ac:dyDescent="0.2">
      <c r="A78" s="76" t="s">
        <v>138</v>
      </c>
      <c r="B78" s="76" t="s">
        <v>139</v>
      </c>
      <c r="C78" s="77">
        <v>402.23</v>
      </c>
      <c r="D78" s="77">
        <v>384.38</v>
      </c>
      <c r="E78" s="78"/>
      <c r="F78" s="78"/>
      <c r="G78" s="78"/>
      <c r="H78" s="78"/>
      <c r="I78" s="78"/>
      <c r="J78" s="78"/>
      <c r="K78" s="77">
        <v>786.61</v>
      </c>
      <c r="L78"/>
    </row>
    <row r="79" spans="1:12" x14ac:dyDescent="0.2">
      <c r="A79" s="76" t="s">
        <v>1348</v>
      </c>
      <c r="B79" s="76" t="s">
        <v>1349</v>
      </c>
      <c r="C79" s="78"/>
      <c r="D79" s="78"/>
      <c r="E79" s="77">
        <v>1103.52</v>
      </c>
      <c r="F79" s="78"/>
      <c r="G79" s="78"/>
      <c r="H79" s="78"/>
      <c r="I79" s="78"/>
      <c r="J79" s="78"/>
      <c r="K79" s="77">
        <v>1103.52</v>
      </c>
      <c r="L79"/>
    </row>
    <row r="80" spans="1:12" x14ac:dyDescent="0.2">
      <c r="A80" s="76" t="s">
        <v>140</v>
      </c>
      <c r="B80" s="76" t="s">
        <v>141</v>
      </c>
      <c r="C80" s="77">
        <v>408.23</v>
      </c>
      <c r="D80" s="78"/>
      <c r="E80" s="77">
        <v>390.09</v>
      </c>
      <c r="F80" s="78"/>
      <c r="G80" s="78"/>
      <c r="H80" s="78"/>
      <c r="I80" s="78"/>
      <c r="J80" s="78"/>
      <c r="K80" s="77">
        <v>798.32</v>
      </c>
      <c r="L80"/>
    </row>
    <row r="81" spans="1:12" x14ac:dyDescent="0.2">
      <c r="A81" s="76" t="s">
        <v>142</v>
      </c>
      <c r="B81" s="76" t="s">
        <v>143</v>
      </c>
      <c r="C81" s="77">
        <v>993.9</v>
      </c>
      <c r="D81" s="77">
        <v>975.87</v>
      </c>
      <c r="E81" s="78"/>
      <c r="F81" s="78"/>
      <c r="G81" s="78"/>
      <c r="H81" s="78"/>
      <c r="I81" s="78"/>
      <c r="J81" s="78"/>
      <c r="K81" s="77">
        <v>1969.77</v>
      </c>
      <c r="L81"/>
    </row>
    <row r="82" spans="1:12" x14ac:dyDescent="0.2">
      <c r="A82" s="76" t="s">
        <v>985</v>
      </c>
      <c r="B82" s="76" t="s">
        <v>986</v>
      </c>
      <c r="C82" s="78"/>
      <c r="D82" s="77">
        <v>14135.97</v>
      </c>
      <c r="E82" s="77">
        <v>1179.1500000000001</v>
      </c>
      <c r="F82" s="77">
        <v>7450.5</v>
      </c>
      <c r="G82" s="77">
        <v>754.76</v>
      </c>
      <c r="H82" s="78"/>
      <c r="I82" s="78"/>
      <c r="J82" s="78"/>
      <c r="K82" s="77">
        <v>23520.38</v>
      </c>
      <c r="L82"/>
    </row>
    <row r="83" spans="1:12" x14ac:dyDescent="0.2">
      <c r="A83" s="76" t="s">
        <v>10</v>
      </c>
      <c r="B83" s="76" t="s">
        <v>987</v>
      </c>
      <c r="C83" s="78"/>
      <c r="D83" s="77">
        <v>61479.63</v>
      </c>
      <c r="E83" s="78"/>
      <c r="F83" s="78"/>
      <c r="G83" s="78"/>
      <c r="H83" s="78"/>
      <c r="I83" s="78"/>
      <c r="J83" s="78"/>
      <c r="K83" s="77">
        <v>61479.63</v>
      </c>
      <c r="L83"/>
    </row>
    <row r="84" spans="1:12" x14ac:dyDescent="0.2">
      <c r="A84" s="76" t="s">
        <v>988</v>
      </c>
      <c r="B84" s="76" t="s">
        <v>989</v>
      </c>
      <c r="C84" s="78"/>
      <c r="D84" s="77">
        <v>929.98</v>
      </c>
      <c r="E84" s="78"/>
      <c r="F84" s="78"/>
      <c r="G84" s="78"/>
      <c r="H84" s="78"/>
      <c r="I84" s="78"/>
      <c r="J84" s="78"/>
      <c r="K84" s="77">
        <v>929.98</v>
      </c>
      <c r="L84"/>
    </row>
    <row r="85" spans="1:12" x14ac:dyDescent="0.2">
      <c r="A85" s="76" t="s">
        <v>990</v>
      </c>
      <c r="B85" s="76" t="s">
        <v>991</v>
      </c>
      <c r="C85" s="78"/>
      <c r="D85" s="77">
        <v>13825.81</v>
      </c>
      <c r="E85" s="78"/>
      <c r="F85" s="78"/>
      <c r="G85" s="78"/>
      <c r="H85" s="78"/>
      <c r="I85" s="78"/>
      <c r="J85" s="78"/>
      <c r="K85" s="77">
        <v>13825.81</v>
      </c>
      <c r="L85"/>
    </row>
    <row r="86" spans="1:12" x14ac:dyDescent="0.2">
      <c r="A86" s="76" t="s">
        <v>992</v>
      </c>
      <c r="B86" s="76" t="s">
        <v>993</v>
      </c>
      <c r="C86" s="78"/>
      <c r="D86" s="77">
        <v>1201.96</v>
      </c>
      <c r="E86" s="78"/>
      <c r="F86" s="78"/>
      <c r="G86" s="78"/>
      <c r="H86" s="78"/>
      <c r="I86" s="78"/>
      <c r="J86" s="78"/>
      <c r="K86" s="77">
        <v>1201.96</v>
      </c>
      <c r="L86"/>
    </row>
    <row r="87" spans="1:12" x14ac:dyDescent="0.2">
      <c r="A87" s="76" t="s">
        <v>994</v>
      </c>
      <c r="B87" s="76" t="s">
        <v>995</v>
      </c>
      <c r="C87" s="78"/>
      <c r="D87" s="77">
        <v>22085.200000000001</v>
      </c>
      <c r="E87" s="78"/>
      <c r="F87" s="78"/>
      <c r="G87" s="78"/>
      <c r="H87" s="78"/>
      <c r="I87" s="78"/>
      <c r="J87" s="78"/>
      <c r="K87" s="77">
        <v>22085.200000000001</v>
      </c>
      <c r="L87"/>
    </row>
    <row r="88" spans="1:12" x14ac:dyDescent="0.2">
      <c r="A88" s="76" t="s">
        <v>3226</v>
      </c>
      <c r="B88" s="76" t="s">
        <v>3780</v>
      </c>
      <c r="C88" s="78"/>
      <c r="D88" s="78"/>
      <c r="E88" s="78"/>
      <c r="F88" s="78"/>
      <c r="G88" s="78"/>
      <c r="H88" s="78"/>
      <c r="I88" s="78"/>
      <c r="J88" s="77">
        <v>92100.06</v>
      </c>
      <c r="K88" s="77">
        <v>92100.06</v>
      </c>
      <c r="L88"/>
    </row>
    <row r="89" spans="1:12" x14ac:dyDescent="0.2">
      <c r="A89" s="76" t="s">
        <v>996</v>
      </c>
      <c r="B89" s="76" t="s">
        <v>997</v>
      </c>
      <c r="C89" s="78"/>
      <c r="D89" s="77">
        <v>14499.06</v>
      </c>
      <c r="E89" s="78"/>
      <c r="F89" s="78"/>
      <c r="G89" s="78"/>
      <c r="H89" s="78"/>
      <c r="I89" s="78"/>
      <c r="J89" s="78"/>
      <c r="K89" s="77">
        <v>14499.06</v>
      </c>
      <c r="L89"/>
    </row>
    <row r="90" spans="1:12" x14ac:dyDescent="0.2">
      <c r="A90" s="76" t="s">
        <v>2059</v>
      </c>
      <c r="B90" s="76" t="s">
        <v>2060</v>
      </c>
      <c r="C90" s="78"/>
      <c r="D90" s="78"/>
      <c r="E90" s="78"/>
      <c r="F90" s="77">
        <v>19069.59</v>
      </c>
      <c r="G90" s="78"/>
      <c r="H90" s="78"/>
      <c r="I90" s="78"/>
      <c r="J90" s="78"/>
      <c r="K90" s="77">
        <v>19069.59</v>
      </c>
      <c r="L90"/>
    </row>
    <row r="91" spans="1:12" x14ac:dyDescent="0.2">
      <c r="A91" s="76" t="s">
        <v>998</v>
      </c>
      <c r="B91" s="76" t="s">
        <v>999</v>
      </c>
      <c r="C91" s="78"/>
      <c r="D91" s="77">
        <v>4390.71</v>
      </c>
      <c r="E91" s="78"/>
      <c r="F91" s="78"/>
      <c r="G91" s="78"/>
      <c r="H91" s="78"/>
      <c r="I91" s="78"/>
      <c r="J91" s="78"/>
      <c r="K91" s="77">
        <v>4390.71</v>
      </c>
      <c r="L91"/>
    </row>
    <row r="92" spans="1:12" x14ac:dyDescent="0.2">
      <c r="A92" s="76" t="s">
        <v>11</v>
      </c>
      <c r="B92" s="76" t="s">
        <v>2061</v>
      </c>
      <c r="C92" s="78"/>
      <c r="D92" s="78"/>
      <c r="E92" s="78"/>
      <c r="F92" s="77">
        <v>6176.96</v>
      </c>
      <c r="G92" s="78"/>
      <c r="H92" s="78"/>
      <c r="I92" s="78"/>
      <c r="J92" s="78"/>
      <c r="K92" s="77">
        <v>6176.96</v>
      </c>
      <c r="L92"/>
    </row>
    <row r="93" spans="1:12" x14ac:dyDescent="0.2">
      <c r="A93" s="76" t="s">
        <v>1000</v>
      </c>
      <c r="B93" s="76" t="s">
        <v>1001</v>
      </c>
      <c r="C93" s="78"/>
      <c r="D93" s="77">
        <v>11297.5</v>
      </c>
      <c r="E93" s="78"/>
      <c r="F93" s="78"/>
      <c r="G93" s="78"/>
      <c r="H93" s="78"/>
      <c r="I93" s="78"/>
      <c r="J93" s="78"/>
      <c r="K93" s="77">
        <v>11297.5</v>
      </c>
      <c r="L93"/>
    </row>
    <row r="94" spans="1:12" x14ac:dyDescent="0.2">
      <c r="A94" s="76" t="s">
        <v>1002</v>
      </c>
      <c r="B94" s="76" t="s">
        <v>1003</v>
      </c>
      <c r="C94" s="78"/>
      <c r="D94" s="77">
        <v>10034.73</v>
      </c>
      <c r="E94" s="78"/>
      <c r="F94" s="78"/>
      <c r="G94" s="78"/>
      <c r="H94" s="78"/>
      <c r="I94" s="78"/>
      <c r="J94" s="78"/>
      <c r="K94" s="77">
        <v>10034.73</v>
      </c>
      <c r="L94"/>
    </row>
    <row r="95" spans="1:12" x14ac:dyDescent="0.2">
      <c r="A95" s="76" t="s">
        <v>1004</v>
      </c>
      <c r="B95" s="76" t="s">
        <v>1005</v>
      </c>
      <c r="C95" s="78"/>
      <c r="D95" s="77">
        <v>1080.78</v>
      </c>
      <c r="E95" s="78"/>
      <c r="F95" s="78"/>
      <c r="G95" s="78"/>
      <c r="H95" s="78"/>
      <c r="I95" s="78"/>
      <c r="J95" s="78"/>
      <c r="K95" s="77">
        <v>1080.78</v>
      </c>
      <c r="L95"/>
    </row>
    <row r="96" spans="1:12" x14ac:dyDescent="0.2">
      <c r="A96" s="76" t="s">
        <v>1006</v>
      </c>
      <c r="B96" s="76" t="s">
        <v>1007</v>
      </c>
      <c r="C96" s="78"/>
      <c r="D96" s="77">
        <v>824.78</v>
      </c>
      <c r="E96" s="78"/>
      <c r="F96" s="78"/>
      <c r="G96" s="78"/>
      <c r="H96" s="78"/>
      <c r="I96" s="78"/>
      <c r="J96" s="78"/>
      <c r="K96" s="77">
        <v>824.78</v>
      </c>
      <c r="L96"/>
    </row>
    <row r="97" spans="1:12" x14ac:dyDescent="0.2">
      <c r="A97" s="76" t="s">
        <v>2062</v>
      </c>
      <c r="B97" s="76" t="s">
        <v>2063</v>
      </c>
      <c r="C97" s="78"/>
      <c r="D97" s="78"/>
      <c r="E97" s="78"/>
      <c r="F97" s="77">
        <v>695.48</v>
      </c>
      <c r="G97" s="78"/>
      <c r="H97" s="78"/>
      <c r="I97" s="78"/>
      <c r="J97" s="78"/>
      <c r="K97" s="77">
        <v>695.48</v>
      </c>
      <c r="L97"/>
    </row>
    <row r="98" spans="1:12" x14ac:dyDescent="0.2">
      <c r="A98" s="76" t="s">
        <v>1008</v>
      </c>
      <c r="B98" s="76" t="s">
        <v>1009</v>
      </c>
      <c r="C98" s="78"/>
      <c r="D98" s="77">
        <v>802.16</v>
      </c>
      <c r="E98" s="78"/>
      <c r="F98" s="78"/>
      <c r="G98" s="78"/>
      <c r="H98" s="78"/>
      <c r="I98" s="78"/>
      <c r="J98" s="78"/>
      <c r="K98" s="77">
        <v>802.16</v>
      </c>
      <c r="L98"/>
    </row>
    <row r="99" spans="1:12" x14ac:dyDescent="0.2">
      <c r="A99" s="76" t="s">
        <v>12</v>
      </c>
      <c r="B99" s="76" t="s">
        <v>2064</v>
      </c>
      <c r="C99" s="78"/>
      <c r="D99" s="78"/>
      <c r="E99" s="78"/>
      <c r="F99" s="77">
        <v>55605.46</v>
      </c>
      <c r="G99" s="78"/>
      <c r="H99" s="78"/>
      <c r="I99" s="78"/>
      <c r="J99" s="78"/>
      <c r="K99" s="77">
        <v>55605.46</v>
      </c>
      <c r="L99"/>
    </row>
    <row r="100" spans="1:12" x14ac:dyDescent="0.2">
      <c r="A100" s="76" t="s">
        <v>1010</v>
      </c>
      <c r="B100" s="76" t="s">
        <v>1011</v>
      </c>
      <c r="C100" s="78"/>
      <c r="D100" s="77">
        <v>3042.68</v>
      </c>
      <c r="E100" s="78"/>
      <c r="F100" s="78"/>
      <c r="G100" s="78"/>
      <c r="H100" s="78"/>
      <c r="I100" s="78"/>
      <c r="J100" s="78"/>
      <c r="K100" s="77">
        <v>3042.68</v>
      </c>
      <c r="L100"/>
    </row>
    <row r="101" spans="1:12" x14ac:dyDescent="0.2">
      <c r="A101" s="76" t="s">
        <v>1012</v>
      </c>
      <c r="B101" s="76" t="s">
        <v>1013</v>
      </c>
      <c r="C101" s="78"/>
      <c r="D101" s="77">
        <v>401.08</v>
      </c>
      <c r="E101" s="78"/>
      <c r="F101" s="78"/>
      <c r="G101" s="78"/>
      <c r="H101" s="78"/>
      <c r="I101" s="78"/>
      <c r="J101" s="78"/>
      <c r="K101" s="77">
        <v>401.08</v>
      </c>
      <c r="L101"/>
    </row>
    <row r="102" spans="1:12" x14ac:dyDescent="0.2">
      <c r="A102" s="76" t="s">
        <v>1350</v>
      </c>
      <c r="B102" s="76" t="s">
        <v>1351</v>
      </c>
      <c r="C102" s="78"/>
      <c r="D102" s="78"/>
      <c r="E102" s="77">
        <v>6162.7</v>
      </c>
      <c r="F102" s="78"/>
      <c r="G102" s="78"/>
      <c r="H102" s="78"/>
      <c r="I102" s="78"/>
      <c r="J102" s="78"/>
      <c r="K102" s="77">
        <v>6162.7</v>
      </c>
      <c r="L102"/>
    </row>
    <row r="103" spans="1:12" x14ac:dyDescent="0.2">
      <c r="A103" s="76" t="s">
        <v>1014</v>
      </c>
      <c r="B103" s="76" t="s">
        <v>1015</v>
      </c>
      <c r="C103" s="78"/>
      <c r="D103" s="77">
        <v>1104.8599999999999</v>
      </c>
      <c r="E103" s="78"/>
      <c r="F103" s="78"/>
      <c r="G103" s="78"/>
      <c r="H103" s="78"/>
      <c r="I103" s="78"/>
      <c r="J103" s="78"/>
      <c r="K103" s="77">
        <v>1104.8599999999999</v>
      </c>
      <c r="L103"/>
    </row>
    <row r="104" spans="1:12" x14ac:dyDescent="0.2">
      <c r="A104" s="76" t="s">
        <v>1016</v>
      </c>
      <c r="B104" s="76" t="s">
        <v>1017</v>
      </c>
      <c r="C104" s="78"/>
      <c r="D104" s="77">
        <v>1173.8399999999999</v>
      </c>
      <c r="E104" s="78"/>
      <c r="F104" s="78"/>
      <c r="G104" s="78"/>
      <c r="H104" s="78"/>
      <c r="I104" s="78"/>
      <c r="J104" s="78"/>
      <c r="K104" s="77">
        <v>1173.8399999999999</v>
      </c>
      <c r="L104"/>
    </row>
    <row r="105" spans="1:12" x14ac:dyDescent="0.2">
      <c r="A105" s="76" t="s">
        <v>2065</v>
      </c>
      <c r="B105" s="76" t="s">
        <v>2066</v>
      </c>
      <c r="C105" s="78"/>
      <c r="D105" s="78"/>
      <c r="E105" s="78"/>
      <c r="F105" s="77">
        <v>142.34</v>
      </c>
      <c r="G105" s="78"/>
      <c r="H105" s="78"/>
      <c r="I105" s="78"/>
      <c r="J105" s="78"/>
      <c r="K105" s="77">
        <v>142.34</v>
      </c>
      <c r="L105"/>
    </row>
    <row r="106" spans="1:12" x14ac:dyDescent="0.2">
      <c r="A106" s="76" t="s">
        <v>1352</v>
      </c>
      <c r="B106" s="76" t="s">
        <v>1353</v>
      </c>
      <c r="C106" s="78"/>
      <c r="D106" s="78"/>
      <c r="E106" s="77">
        <v>12039.01</v>
      </c>
      <c r="F106" s="78"/>
      <c r="G106" s="78"/>
      <c r="H106" s="78"/>
      <c r="I106" s="78"/>
      <c r="J106" s="78"/>
      <c r="K106" s="77">
        <v>12039.01</v>
      </c>
      <c r="L106"/>
    </row>
    <row r="107" spans="1:12" x14ac:dyDescent="0.2">
      <c r="A107" s="76" t="s">
        <v>13</v>
      </c>
      <c r="B107" s="76" t="s">
        <v>1018</v>
      </c>
      <c r="C107" s="78"/>
      <c r="D107" s="77">
        <v>7970.37</v>
      </c>
      <c r="E107" s="78"/>
      <c r="F107" s="78"/>
      <c r="G107" s="78"/>
      <c r="H107" s="78"/>
      <c r="I107" s="78"/>
      <c r="J107" s="78"/>
      <c r="K107" s="77">
        <v>7970.37</v>
      </c>
      <c r="L107"/>
    </row>
    <row r="108" spans="1:12" x14ac:dyDescent="0.2">
      <c r="A108" s="76" t="s">
        <v>1019</v>
      </c>
      <c r="B108" s="76" t="s">
        <v>1020</v>
      </c>
      <c r="C108" s="78"/>
      <c r="D108" s="77">
        <v>9634.66</v>
      </c>
      <c r="E108" s="78"/>
      <c r="F108" s="78"/>
      <c r="G108" s="78"/>
      <c r="H108" s="78"/>
      <c r="I108" s="78"/>
      <c r="J108" s="78"/>
      <c r="K108" s="77">
        <v>9634.66</v>
      </c>
      <c r="L108"/>
    </row>
    <row r="109" spans="1:12" x14ac:dyDescent="0.2">
      <c r="A109" s="76" t="s">
        <v>1021</v>
      </c>
      <c r="B109" s="76" t="s">
        <v>1022</v>
      </c>
      <c r="C109" s="78"/>
      <c r="D109" s="77">
        <v>14474.48</v>
      </c>
      <c r="E109" s="78"/>
      <c r="F109" s="78"/>
      <c r="G109" s="78"/>
      <c r="H109" s="78"/>
      <c r="I109" s="78"/>
      <c r="J109" s="78"/>
      <c r="K109" s="77">
        <v>14474.48</v>
      </c>
      <c r="L109"/>
    </row>
    <row r="110" spans="1:12" x14ac:dyDescent="0.2">
      <c r="A110" s="76" t="s">
        <v>14</v>
      </c>
      <c r="B110" s="76" t="s">
        <v>1354</v>
      </c>
      <c r="C110" s="78"/>
      <c r="D110" s="78"/>
      <c r="E110" s="77">
        <v>27828.01</v>
      </c>
      <c r="F110" s="78"/>
      <c r="G110" s="78"/>
      <c r="H110" s="78"/>
      <c r="I110" s="78"/>
      <c r="J110" s="78"/>
      <c r="K110" s="77">
        <v>27828.01</v>
      </c>
      <c r="L110"/>
    </row>
    <row r="111" spans="1:12" x14ac:dyDescent="0.2">
      <c r="A111" s="76" t="s">
        <v>2067</v>
      </c>
      <c r="B111" s="76" t="s">
        <v>2068</v>
      </c>
      <c r="C111" s="78"/>
      <c r="D111" s="78"/>
      <c r="E111" s="78"/>
      <c r="F111" s="77">
        <v>8506.8799999999992</v>
      </c>
      <c r="G111" s="78"/>
      <c r="H111" s="78"/>
      <c r="I111" s="78"/>
      <c r="J111" s="78"/>
      <c r="K111" s="77">
        <v>8506.8799999999992</v>
      </c>
      <c r="L111"/>
    </row>
    <row r="112" spans="1:12" x14ac:dyDescent="0.2">
      <c r="A112" s="76" t="s">
        <v>15</v>
      </c>
      <c r="B112" s="76" t="s">
        <v>1023</v>
      </c>
      <c r="C112" s="78"/>
      <c r="D112" s="77">
        <v>24409.17</v>
      </c>
      <c r="E112" s="78"/>
      <c r="F112" s="78"/>
      <c r="G112" s="78"/>
      <c r="H112" s="78"/>
      <c r="I112" s="78"/>
      <c r="J112" s="78"/>
      <c r="K112" s="77">
        <v>24409.17</v>
      </c>
      <c r="L112"/>
    </row>
    <row r="113" spans="1:12" x14ac:dyDescent="0.2">
      <c r="A113" s="76" t="s">
        <v>1355</v>
      </c>
      <c r="B113" s="76" t="s">
        <v>1356</v>
      </c>
      <c r="C113" s="78"/>
      <c r="D113" s="78"/>
      <c r="E113" s="77">
        <v>5313.88</v>
      </c>
      <c r="F113" s="78"/>
      <c r="G113" s="78"/>
      <c r="H113" s="78"/>
      <c r="I113" s="78"/>
      <c r="J113" s="78"/>
      <c r="K113" s="77">
        <v>5313.88</v>
      </c>
      <c r="L113"/>
    </row>
    <row r="114" spans="1:12" x14ac:dyDescent="0.2">
      <c r="A114" s="76" t="s">
        <v>1024</v>
      </c>
      <c r="B114" s="76" t="s">
        <v>1025</v>
      </c>
      <c r="C114" s="78"/>
      <c r="D114" s="77">
        <v>3669.31</v>
      </c>
      <c r="E114" s="78"/>
      <c r="F114" s="78"/>
      <c r="G114" s="78"/>
      <c r="H114" s="78"/>
      <c r="I114" s="78"/>
      <c r="J114" s="78"/>
      <c r="K114" s="77">
        <v>3669.31</v>
      </c>
      <c r="L114"/>
    </row>
    <row r="115" spans="1:12" x14ac:dyDescent="0.2">
      <c r="A115" s="76" t="s">
        <v>16</v>
      </c>
      <c r="B115" s="76" t="s">
        <v>1026</v>
      </c>
      <c r="C115" s="78"/>
      <c r="D115" s="77">
        <v>34683.24</v>
      </c>
      <c r="E115" s="78"/>
      <c r="F115" s="78"/>
      <c r="G115" s="78"/>
      <c r="H115" s="78"/>
      <c r="I115" s="78"/>
      <c r="J115" s="78"/>
      <c r="K115" s="77">
        <v>34683.24</v>
      </c>
      <c r="L115"/>
    </row>
    <row r="116" spans="1:12" x14ac:dyDescent="0.2">
      <c r="A116" s="76" t="s">
        <v>2069</v>
      </c>
      <c r="B116" s="76" t="s">
        <v>2070</v>
      </c>
      <c r="C116" s="78"/>
      <c r="D116" s="78"/>
      <c r="E116" s="78"/>
      <c r="F116" s="78"/>
      <c r="G116" s="77">
        <v>7286.5</v>
      </c>
      <c r="H116" s="78"/>
      <c r="I116" s="78"/>
      <c r="J116" s="78"/>
      <c r="K116" s="77">
        <v>7286.5</v>
      </c>
      <c r="L116"/>
    </row>
    <row r="117" spans="1:12" x14ac:dyDescent="0.2">
      <c r="A117" s="76" t="s">
        <v>3781</v>
      </c>
      <c r="B117" s="76" t="s">
        <v>3782</v>
      </c>
      <c r="C117" s="78"/>
      <c r="D117" s="78"/>
      <c r="E117" s="78"/>
      <c r="F117" s="78"/>
      <c r="G117" s="78"/>
      <c r="H117" s="78"/>
      <c r="I117" s="78"/>
      <c r="J117" s="77">
        <v>94677.95</v>
      </c>
      <c r="K117" s="77">
        <v>94677.95</v>
      </c>
      <c r="L117"/>
    </row>
    <row r="118" spans="1:12" x14ac:dyDescent="0.2">
      <c r="A118" s="76" t="s">
        <v>17</v>
      </c>
      <c r="B118" s="76" t="s">
        <v>1027</v>
      </c>
      <c r="C118" s="78"/>
      <c r="D118" s="77">
        <v>98057.08</v>
      </c>
      <c r="E118" s="78"/>
      <c r="F118" s="78"/>
      <c r="G118" s="78"/>
      <c r="H118" s="78"/>
      <c r="I118" s="78"/>
      <c r="J118" s="78"/>
      <c r="K118" s="77">
        <v>98057.08</v>
      </c>
      <c r="L118"/>
    </row>
    <row r="119" spans="1:12" x14ac:dyDescent="0.2">
      <c r="A119" s="76" t="s">
        <v>1028</v>
      </c>
      <c r="B119" s="76" t="s">
        <v>1029</v>
      </c>
      <c r="C119" s="78"/>
      <c r="D119" s="77">
        <v>668.12</v>
      </c>
      <c r="E119" s="78"/>
      <c r="F119" s="78"/>
      <c r="G119" s="78"/>
      <c r="H119" s="78"/>
      <c r="I119" s="78"/>
      <c r="J119" s="78"/>
      <c r="K119" s="77">
        <v>668.12</v>
      </c>
      <c r="L119"/>
    </row>
    <row r="120" spans="1:12" x14ac:dyDescent="0.2">
      <c r="A120" s="76" t="s">
        <v>2071</v>
      </c>
      <c r="B120" s="76" t="s">
        <v>2072</v>
      </c>
      <c r="C120" s="78"/>
      <c r="D120" s="78"/>
      <c r="E120" s="78"/>
      <c r="F120" s="77">
        <v>1945.82</v>
      </c>
      <c r="G120" s="78"/>
      <c r="H120" s="78"/>
      <c r="I120" s="78"/>
      <c r="J120" s="78"/>
      <c r="K120" s="77">
        <v>1945.82</v>
      </c>
      <c r="L120"/>
    </row>
    <row r="121" spans="1:12" x14ac:dyDescent="0.2">
      <c r="A121" s="76" t="s">
        <v>1030</v>
      </c>
      <c r="B121" s="76" t="s">
        <v>1031</v>
      </c>
      <c r="C121" s="78"/>
      <c r="D121" s="77">
        <v>829.58</v>
      </c>
      <c r="E121" s="78"/>
      <c r="F121" s="78"/>
      <c r="G121" s="78"/>
      <c r="H121" s="78"/>
      <c r="I121" s="78"/>
      <c r="J121" s="78"/>
      <c r="K121" s="77">
        <v>829.58</v>
      </c>
      <c r="L121"/>
    </row>
    <row r="122" spans="1:12" x14ac:dyDescent="0.2">
      <c r="A122" s="76" t="s">
        <v>2073</v>
      </c>
      <c r="B122" s="76" t="s">
        <v>2074</v>
      </c>
      <c r="C122" s="78"/>
      <c r="D122" s="78"/>
      <c r="E122" s="78"/>
      <c r="F122" s="77">
        <v>802.16</v>
      </c>
      <c r="G122" s="78"/>
      <c r="H122" s="78"/>
      <c r="I122" s="78"/>
      <c r="J122" s="78"/>
      <c r="K122" s="77">
        <v>802.16</v>
      </c>
      <c r="L122"/>
    </row>
    <row r="123" spans="1:12" x14ac:dyDescent="0.2">
      <c r="A123" s="76" t="s">
        <v>1032</v>
      </c>
      <c r="B123" s="76" t="s">
        <v>1033</v>
      </c>
      <c r="C123" s="78"/>
      <c r="D123" s="77">
        <v>803.6</v>
      </c>
      <c r="E123" s="78"/>
      <c r="F123" s="78"/>
      <c r="G123" s="78"/>
      <c r="H123" s="78"/>
      <c r="I123" s="78"/>
      <c r="J123" s="78"/>
      <c r="K123" s="77">
        <v>803.6</v>
      </c>
      <c r="L123"/>
    </row>
    <row r="124" spans="1:12" x14ac:dyDescent="0.2">
      <c r="A124" s="76" t="s">
        <v>1034</v>
      </c>
      <c r="B124" s="76" t="s">
        <v>1035</v>
      </c>
      <c r="C124" s="78"/>
      <c r="D124" s="77">
        <v>406.92</v>
      </c>
      <c r="E124" s="78"/>
      <c r="F124" s="78"/>
      <c r="G124" s="78"/>
      <c r="H124" s="78"/>
      <c r="I124" s="78"/>
      <c r="J124" s="78"/>
      <c r="K124" s="77">
        <v>406.92</v>
      </c>
      <c r="L124"/>
    </row>
    <row r="125" spans="1:12" x14ac:dyDescent="0.2">
      <c r="A125" s="76" t="s">
        <v>1036</v>
      </c>
      <c r="B125" s="76" t="s">
        <v>1037</v>
      </c>
      <c r="C125" s="78"/>
      <c r="D125" s="77">
        <v>2728.6</v>
      </c>
      <c r="E125" s="78"/>
      <c r="F125" s="78"/>
      <c r="G125" s="78"/>
      <c r="H125" s="78"/>
      <c r="I125" s="78"/>
      <c r="J125" s="78"/>
      <c r="K125" s="77">
        <v>2728.6</v>
      </c>
      <c r="L125"/>
    </row>
    <row r="126" spans="1:12" x14ac:dyDescent="0.2">
      <c r="A126" s="76" t="s">
        <v>1038</v>
      </c>
      <c r="B126" s="76" t="s">
        <v>1039</v>
      </c>
      <c r="C126" s="78"/>
      <c r="D126" s="77">
        <v>25714.28</v>
      </c>
      <c r="E126" s="78"/>
      <c r="F126" s="78"/>
      <c r="G126" s="78"/>
      <c r="H126" s="78"/>
      <c r="I126" s="78"/>
      <c r="J126" s="78"/>
      <c r="K126" s="77">
        <v>25714.28</v>
      </c>
      <c r="L126"/>
    </row>
    <row r="127" spans="1:12" x14ac:dyDescent="0.2">
      <c r="A127" s="76" t="s">
        <v>2506</v>
      </c>
      <c r="B127" s="76" t="s">
        <v>2507</v>
      </c>
      <c r="C127" s="78"/>
      <c r="D127" s="78"/>
      <c r="E127" s="78"/>
      <c r="F127" s="78"/>
      <c r="G127" s="78"/>
      <c r="H127" s="77">
        <v>10480.27</v>
      </c>
      <c r="I127" s="78"/>
      <c r="J127" s="78"/>
      <c r="K127" s="77">
        <v>10480.27</v>
      </c>
      <c r="L127"/>
    </row>
    <row r="128" spans="1:12" x14ac:dyDescent="0.2">
      <c r="A128" s="76" t="s">
        <v>1040</v>
      </c>
      <c r="B128" s="76" t="s">
        <v>1041</v>
      </c>
      <c r="C128" s="78"/>
      <c r="D128" s="77">
        <v>3254.14</v>
      </c>
      <c r="E128" s="78"/>
      <c r="F128" s="78"/>
      <c r="G128" s="78"/>
      <c r="H128" s="78"/>
      <c r="I128" s="78"/>
      <c r="J128" s="78"/>
      <c r="K128" s="77">
        <v>3254.14</v>
      </c>
      <c r="L128"/>
    </row>
    <row r="129" spans="1:12" x14ac:dyDescent="0.2">
      <c r="A129" s="76" t="s">
        <v>1042</v>
      </c>
      <c r="B129" s="76" t="s">
        <v>1043</v>
      </c>
      <c r="C129" s="78"/>
      <c r="D129" s="77">
        <v>6198.2</v>
      </c>
      <c r="E129" s="78"/>
      <c r="F129" s="78"/>
      <c r="G129" s="78"/>
      <c r="H129" s="78"/>
      <c r="I129" s="78"/>
      <c r="J129" s="78"/>
      <c r="K129" s="77">
        <v>6198.2</v>
      </c>
      <c r="L129"/>
    </row>
    <row r="130" spans="1:12" x14ac:dyDescent="0.2">
      <c r="A130" s="76" t="s">
        <v>1044</v>
      </c>
      <c r="B130" s="76" t="s">
        <v>1045</v>
      </c>
      <c r="C130" s="78"/>
      <c r="D130" s="77">
        <v>24830.48</v>
      </c>
      <c r="E130" s="78"/>
      <c r="F130" s="78"/>
      <c r="G130" s="78"/>
      <c r="H130" s="78"/>
      <c r="I130" s="78"/>
      <c r="J130" s="78"/>
      <c r="K130" s="77">
        <v>24830.48</v>
      </c>
      <c r="L130"/>
    </row>
    <row r="131" spans="1:12" x14ac:dyDescent="0.2">
      <c r="A131" s="76" t="s">
        <v>2075</v>
      </c>
      <c r="B131" s="76" t="s">
        <v>2076</v>
      </c>
      <c r="C131" s="78"/>
      <c r="D131" s="78"/>
      <c r="E131" s="78"/>
      <c r="F131" s="78"/>
      <c r="G131" s="77">
        <v>20177.29</v>
      </c>
      <c r="H131" s="78"/>
      <c r="I131" s="78"/>
      <c r="J131" s="78"/>
      <c r="K131" s="77">
        <v>20177.29</v>
      </c>
      <c r="L131"/>
    </row>
    <row r="132" spans="1:12" x14ac:dyDescent="0.2">
      <c r="A132" s="76" t="s">
        <v>18</v>
      </c>
      <c r="B132" s="76" t="s">
        <v>1046</v>
      </c>
      <c r="C132" s="78"/>
      <c r="D132" s="77">
        <v>42971.55</v>
      </c>
      <c r="E132" s="78"/>
      <c r="F132" s="78"/>
      <c r="G132" s="78"/>
      <c r="H132" s="78"/>
      <c r="I132" s="78"/>
      <c r="J132" s="78"/>
      <c r="K132" s="77">
        <v>42971.55</v>
      </c>
      <c r="L132"/>
    </row>
    <row r="133" spans="1:12" x14ac:dyDescent="0.2">
      <c r="A133" s="76" t="s">
        <v>1047</v>
      </c>
      <c r="B133" s="76" t="s">
        <v>1048</v>
      </c>
      <c r="C133" s="78"/>
      <c r="D133" s="77">
        <v>1081.68</v>
      </c>
      <c r="E133" s="78"/>
      <c r="F133" s="78"/>
      <c r="G133" s="78"/>
      <c r="H133" s="78"/>
      <c r="I133" s="78"/>
      <c r="J133" s="78"/>
      <c r="K133" s="77">
        <v>1081.68</v>
      </c>
      <c r="L133"/>
    </row>
    <row r="134" spans="1:12" x14ac:dyDescent="0.2">
      <c r="A134" s="76" t="s">
        <v>1049</v>
      </c>
      <c r="B134" s="76" t="s">
        <v>1050</v>
      </c>
      <c r="C134" s="78"/>
      <c r="D134" s="77">
        <v>971.76</v>
      </c>
      <c r="E134" s="78"/>
      <c r="F134" s="78"/>
      <c r="G134" s="78"/>
      <c r="H134" s="78"/>
      <c r="I134" s="78"/>
      <c r="J134" s="78"/>
      <c r="K134" s="77">
        <v>971.76</v>
      </c>
      <c r="L134"/>
    </row>
    <row r="135" spans="1:12" x14ac:dyDescent="0.2">
      <c r="A135" s="76" t="s">
        <v>2077</v>
      </c>
      <c r="B135" s="76" t="s">
        <v>2078</v>
      </c>
      <c r="C135" s="78"/>
      <c r="D135" s="78"/>
      <c r="E135" s="78"/>
      <c r="F135" s="77">
        <v>336.25</v>
      </c>
      <c r="G135" s="78"/>
      <c r="H135" s="78"/>
      <c r="I135" s="78"/>
      <c r="J135" s="78"/>
      <c r="K135" s="77">
        <v>336.25</v>
      </c>
      <c r="L135"/>
    </row>
    <row r="136" spans="1:12" x14ac:dyDescent="0.2">
      <c r="A136" s="76" t="s">
        <v>2079</v>
      </c>
      <c r="B136" s="76" t="s">
        <v>2080</v>
      </c>
      <c r="C136" s="78"/>
      <c r="D136" s="78"/>
      <c r="E136" s="78"/>
      <c r="F136" s="77">
        <v>127837.04</v>
      </c>
      <c r="G136" s="78"/>
      <c r="H136" s="78"/>
      <c r="I136" s="78"/>
      <c r="J136" s="78"/>
      <c r="K136" s="77">
        <v>127837.04</v>
      </c>
      <c r="L136"/>
    </row>
    <row r="137" spans="1:12" x14ac:dyDescent="0.2">
      <c r="A137" s="76" t="s">
        <v>1051</v>
      </c>
      <c r="B137" s="76" t="s">
        <v>1052</v>
      </c>
      <c r="C137" s="78"/>
      <c r="D137" s="77">
        <v>416.18</v>
      </c>
      <c r="E137" s="78"/>
      <c r="F137" s="77">
        <v>416.18</v>
      </c>
      <c r="G137" s="78"/>
      <c r="H137" s="78"/>
      <c r="I137" s="78"/>
      <c r="J137" s="78"/>
      <c r="K137" s="77">
        <v>832.36</v>
      </c>
      <c r="L137"/>
    </row>
    <row r="138" spans="1:12" x14ac:dyDescent="0.2">
      <c r="A138" s="76" t="s">
        <v>1053</v>
      </c>
      <c r="B138" s="76" t="s">
        <v>1054</v>
      </c>
      <c r="C138" s="78"/>
      <c r="D138" s="77">
        <v>7282.38</v>
      </c>
      <c r="E138" s="78"/>
      <c r="F138" s="78"/>
      <c r="G138" s="78"/>
      <c r="H138" s="78"/>
      <c r="I138" s="78"/>
      <c r="J138" s="78"/>
      <c r="K138" s="77">
        <v>7282.38</v>
      </c>
      <c r="L138"/>
    </row>
    <row r="139" spans="1:12" x14ac:dyDescent="0.2">
      <c r="A139" s="76" t="s">
        <v>1055</v>
      </c>
      <c r="B139" s="76" t="s">
        <v>1056</v>
      </c>
      <c r="C139" s="78"/>
      <c r="D139" s="77">
        <v>65859.490000000005</v>
      </c>
      <c r="E139" s="78"/>
      <c r="F139" s="78"/>
      <c r="G139" s="78"/>
      <c r="H139" s="78"/>
      <c r="I139" s="78"/>
      <c r="J139" s="78"/>
      <c r="K139" s="77">
        <v>65859.490000000005</v>
      </c>
      <c r="L139"/>
    </row>
    <row r="140" spans="1:12" x14ac:dyDescent="0.2">
      <c r="A140" s="76" t="s">
        <v>1057</v>
      </c>
      <c r="B140" s="76" t="s">
        <v>1058</v>
      </c>
      <c r="C140" s="78"/>
      <c r="D140" s="77">
        <v>181185.05</v>
      </c>
      <c r="E140" s="78"/>
      <c r="F140" s="78"/>
      <c r="G140" s="78"/>
      <c r="H140" s="78"/>
      <c r="I140" s="78"/>
      <c r="J140" s="78"/>
      <c r="K140" s="77">
        <v>181185.05</v>
      </c>
      <c r="L140"/>
    </row>
    <row r="141" spans="1:12" x14ac:dyDescent="0.2">
      <c r="A141" s="76" t="s">
        <v>1059</v>
      </c>
      <c r="B141" s="76" t="s">
        <v>1060</v>
      </c>
      <c r="C141" s="78"/>
      <c r="D141" s="77">
        <v>802.16</v>
      </c>
      <c r="E141" s="78"/>
      <c r="F141" s="78"/>
      <c r="G141" s="78"/>
      <c r="H141" s="78"/>
      <c r="I141" s="78"/>
      <c r="J141" s="78"/>
      <c r="K141" s="77">
        <v>802.16</v>
      </c>
      <c r="L141"/>
    </row>
    <row r="142" spans="1:12" x14ac:dyDescent="0.2">
      <c r="A142" s="76" t="s">
        <v>1061</v>
      </c>
      <c r="B142" s="76" t="s">
        <v>1062</v>
      </c>
      <c r="C142" s="78"/>
      <c r="D142" s="77">
        <v>831.42</v>
      </c>
      <c r="E142" s="78"/>
      <c r="F142" s="78"/>
      <c r="G142" s="78"/>
      <c r="H142" s="78"/>
      <c r="I142" s="78"/>
      <c r="J142" s="78"/>
      <c r="K142" s="77">
        <v>831.42</v>
      </c>
      <c r="L142"/>
    </row>
    <row r="143" spans="1:12" x14ac:dyDescent="0.2">
      <c r="A143" s="76" t="s">
        <v>1063</v>
      </c>
      <c r="B143" s="76" t="s">
        <v>1064</v>
      </c>
      <c r="C143" s="78"/>
      <c r="D143" s="77">
        <v>1168.24</v>
      </c>
      <c r="E143" s="78"/>
      <c r="F143" s="78"/>
      <c r="G143" s="78"/>
      <c r="H143" s="78"/>
      <c r="I143" s="78"/>
      <c r="J143" s="78"/>
      <c r="K143" s="77">
        <v>1168.24</v>
      </c>
      <c r="L143"/>
    </row>
    <row r="144" spans="1:12" x14ac:dyDescent="0.2">
      <c r="A144" s="76" t="s">
        <v>1357</v>
      </c>
      <c r="B144" s="76" t="s">
        <v>1358</v>
      </c>
      <c r="C144" s="78"/>
      <c r="D144" s="78"/>
      <c r="E144" s="77">
        <v>2102.46</v>
      </c>
      <c r="F144" s="78"/>
      <c r="G144" s="78"/>
      <c r="H144" s="78"/>
      <c r="I144" s="78"/>
      <c r="J144" s="78"/>
      <c r="K144" s="77">
        <v>2102.46</v>
      </c>
      <c r="L144"/>
    </row>
    <row r="145" spans="1:12" x14ac:dyDescent="0.2">
      <c r="A145" s="76" t="s">
        <v>1065</v>
      </c>
      <c r="B145" s="76" t="s">
        <v>1066</v>
      </c>
      <c r="C145" s="78"/>
      <c r="D145" s="77">
        <v>808.8</v>
      </c>
      <c r="E145" s="78"/>
      <c r="F145" s="78"/>
      <c r="G145" s="78"/>
      <c r="H145" s="78"/>
      <c r="I145" s="78"/>
      <c r="J145" s="78"/>
      <c r="K145" s="77">
        <v>808.8</v>
      </c>
      <c r="L145"/>
    </row>
    <row r="146" spans="1:12" x14ac:dyDescent="0.2">
      <c r="A146" s="76" t="s">
        <v>1067</v>
      </c>
      <c r="B146" s="76" t="s">
        <v>1068</v>
      </c>
      <c r="C146" s="78"/>
      <c r="D146" s="77">
        <v>1951.78</v>
      </c>
      <c r="E146" s="78"/>
      <c r="F146" s="78"/>
      <c r="G146" s="78"/>
      <c r="H146" s="78"/>
      <c r="I146" s="78"/>
      <c r="J146" s="78"/>
      <c r="K146" s="77">
        <v>1951.78</v>
      </c>
      <c r="L146"/>
    </row>
    <row r="147" spans="1:12" x14ac:dyDescent="0.2">
      <c r="A147" s="76" t="s">
        <v>1359</v>
      </c>
      <c r="B147" s="76" t="s">
        <v>1360</v>
      </c>
      <c r="C147" s="78"/>
      <c r="D147" s="78"/>
      <c r="E147" s="77">
        <v>802.16</v>
      </c>
      <c r="F147" s="78"/>
      <c r="G147" s="78"/>
      <c r="H147" s="78"/>
      <c r="I147" s="78"/>
      <c r="J147" s="78"/>
      <c r="K147" s="77">
        <v>802.16</v>
      </c>
      <c r="L147"/>
    </row>
    <row r="148" spans="1:12" x14ac:dyDescent="0.2">
      <c r="A148" s="76" t="s">
        <v>1069</v>
      </c>
      <c r="B148" s="76" t="s">
        <v>1070</v>
      </c>
      <c r="C148" s="78"/>
      <c r="D148" s="77">
        <v>802.16</v>
      </c>
      <c r="E148" s="78"/>
      <c r="F148" s="78"/>
      <c r="G148" s="78"/>
      <c r="H148" s="78"/>
      <c r="I148" s="78"/>
      <c r="J148" s="78"/>
      <c r="K148" s="77">
        <v>802.16</v>
      </c>
      <c r="L148"/>
    </row>
    <row r="149" spans="1:12" x14ac:dyDescent="0.2">
      <c r="A149" s="76" t="s">
        <v>2081</v>
      </c>
      <c r="B149" s="76" t="s">
        <v>2082</v>
      </c>
      <c r="C149" s="78"/>
      <c r="D149" s="78"/>
      <c r="E149" s="78"/>
      <c r="F149" s="77">
        <v>8506.9599999999991</v>
      </c>
      <c r="G149" s="78"/>
      <c r="H149" s="78"/>
      <c r="I149" s="78"/>
      <c r="J149" s="78"/>
      <c r="K149" s="77">
        <v>8506.9599999999991</v>
      </c>
      <c r="L149"/>
    </row>
    <row r="150" spans="1:12" x14ac:dyDescent="0.2">
      <c r="A150" s="76" t="s">
        <v>19</v>
      </c>
      <c r="B150" s="76" t="s">
        <v>2083</v>
      </c>
      <c r="C150" s="78"/>
      <c r="D150" s="78"/>
      <c r="E150" s="78"/>
      <c r="F150" s="78"/>
      <c r="G150" s="77">
        <v>22483.63</v>
      </c>
      <c r="H150" s="78"/>
      <c r="I150" s="78"/>
      <c r="J150" s="78"/>
      <c r="K150" s="77">
        <v>22483.63</v>
      </c>
      <c r="L150"/>
    </row>
    <row r="151" spans="1:12" x14ac:dyDescent="0.2">
      <c r="A151" s="76" t="s">
        <v>1071</v>
      </c>
      <c r="B151" s="76" t="s">
        <v>1072</v>
      </c>
      <c r="C151" s="78"/>
      <c r="D151" s="77">
        <v>2070.34</v>
      </c>
      <c r="E151" s="78"/>
      <c r="F151" s="78"/>
      <c r="G151" s="78"/>
      <c r="H151" s="78"/>
      <c r="I151" s="78"/>
      <c r="J151" s="78"/>
      <c r="K151" s="77">
        <v>2070.34</v>
      </c>
      <c r="L151"/>
    </row>
    <row r="152" spans="1:12" x14ac:dyDescent="0.2">
      <c r="A152" s="76" t="s">
        <v>1073</v>
      </c>
      <c r="B152" s="76" t="s">
        <v>1074</v>
      </c>
      <c r="C152" s="78"/>
      <c r="D152" s="77">
        <v>6584.88</v>
      </c>
      <c r="E152" s="78"/>
      <c r="F152" s="78"/>
      <c r="G152" s="78"/>
      <c r="H152" s="78"/>
      <c r="I152" s="78"/>
      <c r="J152" s="78"/>
      <c r="K152" s="77">
        <v>6584.88</v>
      </c>
      <c r="L152"/>
    </row>
    <row r="153" spans="1:12" x14ac:dyDescent="0.2">
      <c r="A153" s="76" t="s">
        <v>1075</v>
      </c>
      <c r="B153" s="76" t="s">
        <v>1076</v>
      </c>
      <c r="C153" s="78"/>
      <c r="D153" s="77">
        <v>42769.86</v>
      </c>
      <c r="E153" s="78"/>
      <c r="F153" s="78"/>
      <c r="G153" s="78"/>
      <c r="H153" s="78"/>
      <c r="I153" s="78"/>
      <c r="J153" s="78"/>
      <c r="K153" s="77">
        <v>42769.86</v>
      </c>
      <c r="L153"/>
    </row>
    <row r="154" spans="1:12" x14ac:dyDescent="0.2">
      <c r="A154" s="76" t="s">
        <v>1077</v>
      </c>
      <c r="B154" s="76" t="s">
        <v>1078</v>
      </c>
      <c r="C154" s="78"/>
      <c r="D154" s="77">
        <v>29276.3</v>
      </c>
      <c r="E154" s="78"/>
      <c r="F154" s="78"/>
      <c r="G154" s="78"/>
      <c r="H154" s="78"/>
      <c r="I154" s="78"/>
      <c r="J154" s="78"/>
      <c r="K154" s="77">
        <v>29276.3</v>
      </c>
      <c r="L154"/>
    </row>
    <row r="155" spans="1:12" x14ac:dyDescent="0.2">
      <c r="A155" s="76" t="s">
        <v>1079</v>
      </c>
      <c r="B155" s="76" t="s">
        <v>1080</v>
      </c>
      <c r="C155" s="78"/>
      <c r="D155" s="77">
        <v>808.8</v>
      </c>
      <c r="E155" s="78"/>
      <c r="F155" s="78"/>
      <c r="G155" s="78"/>
      <c r="H155" s="78"/>
      <c r="I155" s="78"/>
      <c r="J155" s="78"/>
      <c r="K155" s="77">
        <v>808.8</v>
      </c>
      <c r="L155"/>
    </row>
    <row r="156" spans="1:12" x14ac:dyDescent="0.2">
      <c r="A156" s="76" t="s">
        <v>1081</v>
      </c>
      <c r="B156" s="76" t="s">
        <v>1082</v>
      </c>
      <c r="C156" s="78"/>
      <c r="D156" s="77">
        <v>810.52</v>
      </c>
      <c r="E156" s="78"/>
      <c r="F156" s="78"/>
      <c r="G156" s="78"/>
      <c r="H156" s="78"/>
      <c r="I156" s="78"/>
      <c r="J156" s="78"/>
      <c r="K156" s="77">
        <v>810.52</v>
      </c>
      <c r="L156"/>
    </row>
    <row r="157" spans="1:12" x14ac:dyDescent="0.2">
      <c r="A157" s="76" t="s">
        <v>1083</v>
      </c>
      <c r="B157" s="76" t="s">
        <v>1084</v>
      </c>
      <c r="C157" s="78"/>
      <c r="D157" s="77">
        <v>13729.01</v>
      </c>
      <c r="E157" s="78"/>
      <c r="F157" s="78"/>
      <c r="G157" s="78"/>
      <c r="H157" s="78"/>
      <c r="I157" s="78"/>
      <c r="J157" s="78"/>
      <c r="K157" s="77">
        <v>13729.01</v>
      </c>
      <c r="L157"/>
    </row>
    <row r="158" spans="1:12" x14ac:dyDescent="0.2">
      <c r="A158" s="76" t="s">
        <v>1085</v>
      </c>
      <c r="B158" s="76" t="s">
        <v>1086</v>
      </c>
      <c r="C158" s="78"/>
      <c r="D158" s="77">
        <v>1093.3599999999999</v>
      </c>
      <c r="E158" s="78"/>
      <c r="F158" s="78"/>
      <c r="G158" s="78"/>
      <c r="H158" s="78"/>
      <c r="I158" s="78"/>
      <c r="J158" s="78"/>
      <c r="K158" s="77">
        <v>1093.3599999999999</v>
      </c>
      <c r="L158"/>
    </row>
    <row r="159" spans="1:12" x14ac:dyDescent="0.2">
      <c r="A159" s="76" t="s">
        <v>20</v>
      </c>
      <c r="B159" s="76" t="s">
        <v>2084</v>
      </c>
      <c r="C159" s="78"/>
      <c r="D159" s="78"/>
      <c r="E159" s="78"/>
      <c r="F159" s="77">
        <v>161430.41</v>
      </c>
      <c r="G159" s="78"/>
      <c r="H159" s="78"/>
      <c r="I159" s="78"/>
      <c r="J159" s="78"/>
      <c r="K159" s="77">
        <v>161430.41</v>
      </c>
      <c r="L159"/>
    </row>
    <row r="160" spans="1:12" x14ac:dyDescent="0.2">
      <c r="A160" s="76" t="s">
        <v>1087</v>
      </c>
      <c r="B160" s="76" t="s">
        <v>1088</v>
      </c>
      <c r="C160" s="78"/>
      <c r="D160" s="77">
        <v>802.16</v>
      </c>
      <c r="E160" s="78"/>
      <c r="F160" s="78"/>
      <c r="G160" s="78"/>
      <c r="H160" s="78"/>
      <c r="I160" s="78"/>
      <c r="J160" s="78"/>
      <c r="K160" s="77">
        <v>802.16</v>
      </c>
      <c r="L160"/>
    </row>
    <row r="161" spans="1:12" x14ac:dyDescent="0.2">
      <c r="A161" s="76" t="s">
        <v>2085</v>
      </c>
      <c r="B161" s="76" t="s">
        <v>2086</v>
      </c>
      <c r="C161" s="78"/>
      <c r="D161" s="78"/>
      <c r="E161" s="78"/>
      <c r="F161" s="77">
        <v>6869.39</v>
      </c>
      <c r="G161" s="78"/>
      <c r="H161" s="78"/>
      <c r="I161" s="78"/>
      <c r="J161" s="78"/>
      <c r="K161" s="77">
        <v>6869.39</v>
      </c>
      <c r="L161"/>
    </row>
    <row r="162" spans="1:12" x14ac:dyDescent="0.2">
      <c r="A162" s="76" t="s">
        <v>1089</v>
      </c>
      <c r="B162" s="76" t="s">
        <v>1090</v>
      </c>
      <c r="C162" s="78"/>
      <c r="D162" s="77">
        <v>25464.7</v>
      </c>
      <c r="E162" s="78"/>
      <c r="F162" s="78"/>
      <c r="G162" s="78"/>
      <c r="H162" s="78"/>
      <c r="I162" s="78"/>
      <c r="J162" s="78"/>
      <c r="K162" s="77">
        <v>25464.7</v>
      </c>
      <c r="L162"/>
    </row>
    <row r="163" spans="1:12" x14ac:dyDescent="0.2">
      <c r="A163" s="76" t="s">
        <v>21</v>
      </c>
      <c r="B163" s="76" t="s">
        <v>2087</v>
      </c>
      <c r="C163" s="78"/>
      <c r="D163" s="78"/>
      <c r="E163" s="78"/>
      <c r="F163" s="77">
        <v>72385.77</v>
      </c>
      <c r="G163" s="78"/>
      <c r="H163" s="78"/>
      <c r="I163" s="78"/>
      <c r="J163" s="78"/>
      <c r="K163" s="77">
        <v>72385.77</v>
      </c>
      <c r="L163"/>
    </row>
    <row r="164" spans="1:12" x14ac:dyDescent="0.2">
      <c r="A164" s="76" t="s">
        <v>2088</v>
      </c>
      <c r="B164" s="76" t="s">
        <v>2089</v>
      </c>
      <c r="C164" s="78"/>
      <c r="D164" s="78"/>
      <c r="E164" s="78"/>
      <c r="F164" s="77">
        <v>106.73</v>
      </c>
      <c r="G164" s="78"/>
      <c r="H164" s="78"/>
      <c r="I164" s="78"/>
      <c r="J164" s="78"/>
      <c r="K164" s="77">
        <v>106.73</v>
      </c>
      <c r="L164"/>
    </row>
    <row r="165" spans="1:12" x14ac:dyDescent="0.2">
      <c r="A165" s="76" t="s">
        <v>1091</v>
      </c>
      <c r="B165" s="76" t="s">
        <v>1092</v>
      </c>
      <c r="C165" s="78"/>
      <c r="D165" s="77">
        <v>48087.98</v>
      </c>
      <c r="E165" s="78"/>
      <c r="F165" s="78"/>
      <c r="G165" s="78"/>
      <c r="H165" s="78"/>
      <c r="I165" s="78"/>
      <c r="J165" s="78"/>
      <c r="K165" s="77">
        <v>48087.98</v>
      </c>
      <c r="L165"/>
    </row>
    <row r="166" spans="1:12" x14ac:dyDescent="0.2">
      <c r="A166" s="76" t="s">
        <v>1093</v>
      </c>
      <c r="B166" s="76" t="s">
        <v>1094</v>
      </c>
      <c r="C166" s="78"/>
      <c r="D166" s="77">
        <v>933.6</v>
      </c>
      <c r="E166" s="78"/>
      <c r="F166" s="78"/>
      <c r="G166" s="78"/>
      <c r="H166" s="78"/>
      <c r="I166" s="78"/>
      <c r="J166" s="78"/>
      <c r="K166" s="77">
        <v>933.6</v>
      </c>
      <c r="L166"/>
    </row>
    <row r="167" spans="1:12" x14ac:dyDescent="0.2">
      <c r="A167" s="76" t="s">
        <v>144</v>
      </c>
      <c r="B167" s="76" t="s">
        <v>145</v>
      </c>
      <c r="C167" s="77">
        <v>36551.51</v>
      </c>
      <c r="D167" s="78"/>
      <c r="E167" s="78"/>
      <c r="F167" s="77">
        <v>2942.61</v>
      </c>
      <c r="G167" s="78"/>
      <c r="H167" s="78"/>
      <c r="I167" s="77">
        <v>120153.98</v>
      </c>
      <c r="J167" s="78"/>
      <c r="K167" s="77">
        <v>159648.1</v>
      </c>
      <c r="L167"/>
    </row>
    <row r="168" spans="1:12" x14ac:dyDescent="0.2">
      <c r="A168" s="76" t="s">
        <v>146</v>
      </c>
      <c r="B168" s="76" t="s">
        <v>147</v>
      </c>
      <c r="C168" s="77">
        <v>404.35</v>
      </c>
      <c r="D168" s="78"/>
      <c r="E168" s="78"/>
      <c r="F168" s="78"/>
      <c r="G168" s="78"/>
      <c r="H168" s="78"/>
      <c r="I168" s="77">
        <v>404.35</v>
      </c>
      <c r="J168" s="78"/>
      <c r="K168" s="77">
        <v>808.7</v>
      </c>
      <c r="L168"/>
    </row>
    <row r="169" spans="1:12" x14ac:dyDescent="0.2">
      <c r="A169" s="76" t="s">
        <v>148</v>
      </c>
      <c r="B169" s="76" t="s">
        <v>149</v>
      </c>
      <c r="C169" s="77">
        <v>479.49</v>
      </c>
      <c r="D169" s="78"/>
      <c r="E169" s="78"/>
      <c r="F169" s="78"/>
      <c r="G169" s="78"/>
      <c r="H169" s="78"/>
      <c r="I169" s="77">
        <v>960.85</v>
      </c>
      <c r="J169" s="78"/>
      <c r="K169" s="77">
        <v>1440.34</v>
      </c>
      <c r="L169"/>
    </row>
    <row r="170" spans="1:12" x14ac:dyDescent="0.2">
      <c r="A170" s="76" t="s">
        <v>2090</v>
      </c>
      <c r="B170" s="76" t="s">
        <v>2091</v>
      </c>
      <c r="C170" s="78"/>
      <c r="D170" s="78"/>
      <c r="E170" s="78"/>
      <c r="F170" s="77">
        <v>8407.73</v>
      </c>
      <c r="G170" s="78"/>
      <c r="H170" s="78"/>
      <c r="I170" s="78"/>
      <c r="J170" s="78"/>
      <c r="K170" s="77">
        <v>8407.73</v>
      </c>
      <c r="L170"/>
    </row>
    <row r="171" spans="1:12" x14ac:dyDescent="0.2">
      <c r="A171" s="76" t="s">
        <v>150</v>
      </c>
      <c r="B171" s="76" t="s">
        <v>151</v>
      </c>
      <c r="C171" s="77">
        <v>406.13</v>
      </c>
      <c r="D171" s="78"/>
      <c r="E171" s="78"/>
      <c r="F171" s="78"/>
      <c r="G171" s="78"/>
      <c r="H171" s="78"/>
      <c r="I171" s="77">
        <v>406.13</v>
      </c>
      <c r="J171" s="78"/>
      <c r="K171" s="77">
        <v>812.26</v>
      </c>
      <c r="L171"/>
    </row>
    <row r="172" spans="1:12" x14ac:dyDescent="0.2">
      <c r="A172" s="76" t="s">
        <v>152</v>
      </c>
      <c r="B172" s="76" t="s">
        <v>153</v>
      </c>
      <c r="C172" s="77">
        <v>639.70000000000005</v>
      </c>
      <c r="D172" s="78"/>
      <c r="E172" s="78"/>
      <c r="F172" s="78"/>
      <c r="G172" s="78"/>
      <c r="H172" s="78"/>
      <c r="I172" s="77">
        <v>639.70000000000005</v>
      </c>
      <c r="J172" s="78"/>
      <c r="K172" s="77">
        <v>1279.4000000000001</v>
      </c>
      <c r="L172"/>
    </row>
    <row r="173" spans="1:12" x14ac:dyDescent="0.2">
      <c r="A173" s="76" t="s">
        <v>154</v>
      </c>
      <c r="B173" s="76" t="s">
        <v>155</v>
      </c>
      <c r="C173" s="77">
        <v>406.19</v>
      </c>
      <c r="D173" s="78"/>
      <c r="E173" s="78"/>
      <c r="F173" s="78"/>
      <c r="G173" s="78"/>
      <c r="H173" s="78"/>
      <c r="I173" s="77">
        <v>406.19</v>
      </c>
      <c r="J173" s="78"/>
      <c r="K173" s="77">
        <v>812.38</v>
      </c>
      <c r="L173"/>
    </row>
    <row r="174" spans="1:12" x14ac:dyDescent="0.2">
      <c r="A174" s="76" t="s">
        <v>156</v>
      </c>
      <c r="B174" s="76" t="s">
        <v>157</v>
      </c>
      <c r="C174" s="77">
        <v>935.33</v>
      </c>
      <c r="D174" s="78"/>
      <c r="E174" s="78"/>
      <c r="F174" s="78"/>
      <c r="G174" s="78"/>
      <c r="H174" s="78"/>
      <c r="I174" s="77">
        <v>935.33</v>
      </c>
      <c r="J174" s="78"/>
      <c r="K174" s="77">
        <v>1870.66</v>
      </c>
      <c r="L174"/>
    </row>
    <row r="175" spans="1:12" x14ac:dyDescent="0.2">
      <c r="A175" s="76" t="s">
        <v>1253</v>
      </c>
      <c r="B175" s="76" t="s">
        <v>3332</v>
      </c>
      <c r="C175" s="78"/>
      <c r="D175" s="78"/>
      <c r="E175" s="78"/>
      <c r="F175" s="78"/>
      <c r="G175" s="78"/>
      <c r="H175" s="78"/>
      <c r="I175" s="77">
        <v>782108.32</v>
      </c>
      <c r="J175" s="78"/>
      <c r="K175" s="77">
        <v>782108.32</v>
      </c>
      <c r="L175"/>
    </row>
    <row r="176" spans="1:12" x14ac:dyDescent="0.2">
      <c r="A176" s="76" t="s">
        <v>158</v>
      </c>
      <c r="B176" s="76" t="s">
        <v>159</v>
      </c>
      <c r="C176" s="77">
        <v>69.38</v>
      </c>
      <c r="D176" s="78"/>
      <c r="E176" s="78"/>
      <c r="F176" s="78"/>
      <c r="G176" s="78"/>
      <c r="H176" s="78"/>
      <c r="I176" s="78"/>
      <c r="J176" s="78"/>
      <c r="K176" s="77">
        <v>69.38</v>
      </c>
      <c r="L176"/>
    </row>
    <row r="177" spans="1:12" x14ac:dyDescent="0.2">
      <c r="A177" s="76" t="s">
        <v>160</v>
      </c>
      <c r="B177" s="76" t="s">
        <v>161</v>
      </c>
      <c r="C177" s="77">
        <v>469.32</v>
      </c>
      <c r="D177" s="78"/>
      <c r="E177" s="78"/>
      <c r="F177" s="78"/>
      <c r="G177" s="78"/>
      <c r="H177" s="78"/>
      <c r="I177" s="77">
        <v>469.32</v>
      </c>
      <c r="J177" s="78"/>
      <c r="K177" s="77">
        <v>938.64</v>
      </c>
      <c r="L177"/>
    </row>
    <row r="178" spans="1:12" x14ac:dyDescent="0.2">
      <c r="A178" s="76" t="s">
        <v>162</v>
      </c>
      <c r="B178" s="76" t="s">
        <v>163</v>
      </c>
      <c r="C178" s="77">
        <v>2419.66</v>
      </c>
      <c r="D178" s="78"/>
      <c r="E178" s="78"/>
      <c r="F178" s="78"/>
      <c r="G178" s="78"/>
      <c r="H178" s="78"/>
      <c r="I178" s="77">
        <v>2409.69</v>
      </c>
      <c r="J178" s="78"/>
      <c r="K178" s="77">
        <v>4829.3500000000004</v>
      </c>
      <c r="L178"/>
    </row>
    <row r="179" spans="1:12" x14ac:dyDescent="0.2">
      <c r="A179" s="76" t="s">
        <v>164</v>
      </c>
      <c r="B179" s="76" t="s">
        <v>165</v>
      </c>
      <c r="C179" s="77">
        <v>401.94</v>
      </c>
      <c r="D179" s="78"/>
      <c r="E179" s="78"/>
      <c r="F179" s="78"/>
      <c r="G179" s="78"/>
      <c r="H179" s="78"/>
      <c r="I179" s="77">
        <v>401.94</v>
      </c>
      <c r="J179" s="78"/>
      <c r="K179" s="77">
        <v>803.88</v>
      </c>
      <c r="L179"/>
    </row>
    <row r="180" spans="1:12" x14ac:dyDescent="0.2">
      <c r="A180" s="76" t="s">
        <v>166</v>
      </c>
      <c r="B180" s="76" t="s">
        <v>167</v>
      </c>
      <c r="C180" s="77">
        <v>69.38</v>
      </c>
      <c r="D180" s="78"/>
      <c r="E180" s="78"/>
      <c r="F180" s="78"/>
      <c r="G180" s="78"/>
      <c r="H180" s="78"/>
      <c r="I180" s="78"/>
      <c r="J180" s="78"/>
      <c r="K180" s="77">
        <v>69.38</v>
      </c>
      <c r="L180"/>
    </row>
    <row r="181" spans="1:12" x14ac:dyDescent="0.2">
      <c r="A181" s="76" t="s">
        <v>168</v>
      </c>
      <c r="B181" s="76" t="s">
        <v>169</v>
      </c>
      <c r="C181" s="77">
        <v>817.44</v>
      </c>
      <c r="D181" s="78"/>
      <c r="E181" s="78"/>
      <c r="F181" s="78"/>
      <c r="G181" s="78"/>
      <c r="H181" s="78"/>
      <c r="I181" s="77">
        <v>817.44</v>
      </c>
      <c r="J181" s="78"/>
      <c r="K181" s="77">
        <v>1634.88</v>
      </c>
      <c r="L181"/>
    </row>
    <row r="182" spans="1:12" x14ac:dyDescent="0.2">
      <c r="A182" s="76" t="s">
        <v>170</v>
      </c>
      <c r="B182" s="76" t="s">
        <v>171</v>
      </c>
      <c r="C182" s="77">
        <v>402.24</v>
      </c>
      <c r="D182" s="78"/>
      <c r="E182" s="78"/>
      <c r="F182" s="78"/>
      <c r="G182" s="78"/>
      <c r="H182" s="78"/>
      <c r="I182" s="77">
        <v>402.24</v>
      </c>
      <c r="J182" s="78"/>
      <c r="K182" s="77">
        <v>804.48</v>
      </c>
      <c r="L182"/>
    </row>
    <row r="183" spans="1:12" x14ac:dyDescent="0.2">
      <c r="A183" s="76" t="s">
        <v>172</v>
      </c>
      <c r="B183" s="76" t="s">
        <v>173</v>
      </c>
      <c r="C183" s="77">
        <v>402.86</v>
      </c>
      <c r="D183" s="78"/>
      <c r="E183" s="78"/>
      <c r="F183" s="78"/>
      <c r="G183" s="78"/>
      <c r="H183" s="78"/>
      <c r="I183" s="77">
        <v>402.86</v>
      </c>
      <c r="J183" s="78"/>
      <c r="K183" s="77">
        <v>805.72</v>
      </c>
      <c r="L183"/>
    </row>
    <row r="184" spans="1:12" x14ac:dyDescent="0.2">
      <c r="A184" s="76" t="s">
        <v>174</v>
      </c>
      <c r="B184" s="76" t="s">
        <v>175</v>
      </c>
      <c r="C184" s="77">
        <v>7039.11</v>
      </c>
      <c r="D184" s="78"/>
      <c r="E184" s="78"/>
      <c r="F184" s="78"/>
      <c r="G184" s="78"/>
      <c r="H184" s="78"/>
      <c r="I184" s="77">
        <v>7039.11</v>
      </c>
      <c r="J184" s="78"/>
      <c r="K184" s="77">
        <v>14078.22</v>
      </c>
      <c r="L184"/>
    </row>
    <row r="185" spans="1:12" x14ac:dyDescent="0.2">
      <c r="A185" s="76" t="s">
        <v>176</v>
      </c>
      <c r="B185" s="76" t="s">
        <v>177</v>
      </c>
      <c r="C185" s="77">
        <v>699.03</v>
      </c>
      <c r="D185" s="78"/>
      <c r="E185" s="78"/>
      <c r="F185" s="78"/>
      <c r="G185" s="78"/>
      <c r="H185" s="78"/>
      <c r="I185" s="77">
        <v>406.44</v>
      </c>
      <c r="J185" s="78"/>
      <c r="K185" s="77">
        <v>1105.47</v>
      </c>
      <c r="L185"/>
    </row>
    <row r="186" spans="1:12" x14ac:dyDescent="0.2">
      <c r="A186" s="76" t="s">
        <v>178</v>
      </c>
      <c r="B186" s="76" t="s">
        <v>179</v>
      </c>
      <c r="C186" s="77">
        <v>5647.03</v>
      </c>
      <c r="D186" s="78"/>
      <c r="E186" s="78"/>
      <c r="F186" s="78"/>
      <c r="G186" s="78"/>
      <c r="H186" s="78"/>
      <c r="I186" s="78"/>
      <c r="J186" s="78"/>
      <c r="K186" s="77">
        <v>5647.03</v>
      </c>
      <c r="L186"/>
    </row>
    <row r="187" spans="1:12" x14ac:dyDescent="0.2">
      <c r="A187" s="76" t="s">
        <v>180</v>
      </c>
      <c r="B187" s="76" t="s">
        <v>181</v>
      </c>
      <c r="C187" s="77">
        <v>6936.37</v>
      </c>
      <c r="D187" s="78"/>
      <c r="E187" s="78"/>
      <c r="F187" s="78"/>
      <c r="G187" s="78"/>
      <c r="H187" s="78"/>
      <c r="I187" s="77">
        <v>6117.99</v>
      </c>
      <c r="J187" s="78"/>
      <c r="K187" s="77">
        <v>13054.36</v>
      </c>
      <c r="L187"/>
    </row>
    <row r="188" spans="1:12" x14ac:dyDescent="0.2">
      <c r="A188" s="76" t="s">
        <v>182</v>
      </c>
      <c r="B188" s="76" t="s">
        <v>183</v>
      </c>
      <c r="C188" s="77">
        <v>726.76</v>
      </c>
      <c r="D188" s="78"/>
      <c r="E188" s="78"/>
      <c r="F188" s="78"/>
      <c r="G188" s="78"/>
      <c r="H188" s="78"/>
      <c r="I188" s="77">
        <v>726.76</v>
      </c>
      <c r="J188" s="78"/>
      <c r="K188" s="77">
        <v>1453.52</v>
      </c>
      <c r="L188"/>
    </row>
    <row r="189" spans="1:12" x14ac:dyDescent="0.2">
      <c r="A189" s="76" t="s">
        <v>184</v>
      </c>
      <c r="B189" s="76" t="s">
        <v>185</v>
      </c>
      <c r="C189" s="77">
        <v>4143.92</v>
      </c>
      <c r="D189" s="78"/>
      <c r="E189" s="78"/>
      <c r="F189" s="78"/>
      <c r="G189" s="78"/>
      <c r="H189" s="78"/>
      <c r="I189" s="77">
        <v>4620.82</v>
      </c>
      <c r="J189" s="78"/>
      <c r="K189" s="77">
        <v>8764.74</v>
      </c>
      <c r="L189"/>
    </row>
    <row r="190" spans="1:12" x14ac:dyDescent="0.2">
      <c r="A190" s="76" t="s">
        <v>186</v>
      </c>
      <c r="B190" s="76" t="s">
        <v>187</v>
      </c>
      <c r="C190" s="77">
        <v>402</v>
      </c>
      <c r="D190" s="78"/>
      <c r="E190" s="78"/>
      <c r="F190" s="78"/>
      <c r="G190" s="78"/>
      <c r="H190" s="78"/>
      <c r="I190" s="77">
        <v>402</v>
      </c>
      <c r="J190" s="78"/>
      <c r="K190" s="77">
        <v>804</v>
      </c>
      <c r="L190"/>
    </row>
    <row r="191" spans="1:12" x14ac:dyDescent="0.2">
      <c r="A191" s="76" t="s">
        <v>188</v>
      </c>
      <c r="B191" s="76" t="s">
        <v>189</v>
      </c>
      <c r="C191" s="77">
        <v>1106.73</v>
      </c>
      <c r="D191" s="78"/>
      <c r="E191" s="78"/>
      <c r="F191" s="78"/>
      <c r="G191" s="78"/>
      <c r="H191" s="78"/>
      <c r="I191" s="77">
        <v>987.29</v>
      </c>
      <c r="J191" s="78"/>
      <c r="K191" s="77">
        <v>2094.02</v>
      </c>
      <c r="L191"/>
    </row>
    <row r="192" spans="1:12" x14ac:dyDescent="0.2">
      <c r="A192" s="76" t="s">
        <v>190</v>
      </c>
      <c r="B192" s="76" t="s">
        <v>191</v>
      </c>
      <c r="C192" s="77">
        <v>405.95</v>
      </c>
      <c r="D192" s="78"/>
      <c r="E192" s="78"/>
      <c r="F192" s="78"/>
      <c r="G192" s="78"/>
      <c r="H192" s="78"/>
      <c r="I192" s="77">
        <v>405.95</v>
      </c>
      <c r="J192" s="78"/>
      <c r="K192" s="77">
        <v>811.9</v>
      </c>
      <c r="L192"/>
    </row>
    <row r="193" spans="1:12" x14ac:dyDescent="0.2">
      <c r="A193" s="76" t="s">
        <v>192</v>
      </c>
      <c r="B193" s="76" t="s">
        <v>193</v>
      </c>
      <c r="C193" s="77">
        <v>404.9</v>
      </c>
      <c r="D193" s="78"/>
      <c r="E193" s="78"/>
      <c r="F193" s="78"/>
      <c r="G193" s="78"/>
      <c r="H193" s="78"/>
      <c r="I193" s="77">
        <v>404.9</v>
      </c>
      <c r="J193" s="78"/>
      <c r="K193" s="77">
        <v>809.8</v>
      </c>
      <c r="L193"/>
    </row>
    <row r="194" spans="1:12" x14ac:dyDescent="0.2">
      <c r="A194" s="76" t="s">
        <v>194</v>
      </c>
      <c r="B194" s="76" t="s">
        <v>195</v>
      </c>
      <c r="C194" s="77">
        <v>792.25</v>
      </c>
      <c r="D194" s="78"/>
      <c r="E194" s="78"/>
      <c r="F194" s="78"/>
      <c r="G194" s="78"/>
      <c r="H194" s="78"/>
      <c r="I194" s="77">
        <v>792.25</v>
      </c>
      <c r="J194" s="78"/>
      <c r="K194" s="77">
        <v>1584.5</v>
      </c>
      <c r="L194"/>
    </row>
    <row r="195" spans="1:12" x14ac:dyDescent="0.2">
      <c r="A195" s="76" t="s">
        <v>196</v>
      </c>
      <c r="B195" s="76" t="s">
        <v>197</v>
      </c>
      <c r="C195" s="77">
        <v>559.69000000000005</v>
      </c>
      <c r="D195" s="78"/>
      <c r="E195" s="78"/>
      <c r="F195" s="78"/>
      <c r="G195" s="78"/>
      <c r="H195" s="78"/>
      <c r="I195" s="77">
        <v>560.85</v>
      </c>
      <c r="J195" s="78"/>
      <c r="K195" s="77">
        <v>1120.54</v>
      </c>
      <c r="L195"/>
    </row>
    <row r="196" spans="1:12" x14ac:dyDescent="0.2">
      <c r="A196" s="76" t="s">
        <v>3333</v>
      </c>
      <c r="B196" s="76" t="s">
        <v>3334</v>
      </c>
      <c r="C196" s="78"/>
      <c r="D196" s="78"/>
      <c r="E196" s="78"/>
      <c r="F196" s="78"/>
      <c r="G196" s="78"/>
      <c r="H196" s="78"/>
      <c r="I196" s="77">
        <v>613.22</v>
      </c>
      <c r="J196" s="78"/>
      <c r="K196" s="77">
        <v>613.22</v>
      </c>
      <c r="L196"/>
    </row>
    <row r="197" spans="1:12" x14ac:dyDescent="0.2">
      <c r="A197" s="76" t="s">
        <v>198</v>
      </c>
      <c r="B197" s="76" t="s">
        <v>199</v>
      </c>
      <c r="C197" s="77">
        <v>404.72</v>
      </c>
      <c r="D197" s="78"/>
      <c r="E197" s="78"/>
      <c r="F197" s="78"/>
      <c r="G197" s="78"/>
      <c r="H197" s="78"/>
      <c r="I197" s="77">
        <v>404.72</v>
      </c>
      <c r="J197" s="78"/>
      <c r="K197" s="77">
        <v>809.44</v>
      </c>
      <c r="L197"/>
    </row>
    <row r="198" spans="1:12" x14ac:dyDescent="0.2">
      <c r="A198" s="76" t="s">
        <v>200</v>
      </c>
      <c r="B198" s="76" t="s">
        <v>201</v>
      </c>
      <c r="C198" s="77">
        <v>403.61</v>
      </c>
      <c r="D198" s="78"/>
      <c r="E198" s="78"/>
      <c r="F198" s="78"/>
      <c r="G198" s="78"/>
      <c r="H198" s="78"/>
      <c r="I198" s="77">
        <v>403.61</v>
      </c>
      <c r="J198" s="78"/>
      <c r="K198" s="77">
        <v>807.22</v>
      </c>
      <c r="L198"/>
    </row>
    <row r="199" spans="1:12" x14ac:dyDescent="0.2">
      <c r="A199" s="76" t="s">
        <v>202</v>
      </c>
      <c r="B199" s="76" t="s">
        <v>203</v>
      </c>
      <c r="C199" s="77">
        <v>33078.75</v>
      </c>
      <c r="D199" s="78"/>
      <c r="E199" s="78"/>
      <c r="F199" s="78"/>
      <c r="G199" s="78"/>
      <c r="H199" s="78"/>
      <c r="I199" s="77">
        <v>27615.68</v>
      </c>
      <c r="J199" s="78"/>
      <c r="K199" s="77">
        <v>60694.43</v>
      </c>
      <c r="L199"/>
    </row>
    <row r="200" spans="1:12" x14ac:dyDescent="0.2">
      <c r="A200" s="76" t="s">
        <v>204</v>
      </c>
      <c r="B200" s="76" t="s">
        <v>205</v>
      </c>
      <c r="C200" s="77">
        <v>2050.9</v>
      </c>
      <c r="D200" s="78"/>
      <c r="E200" s="78"/>
      <c r="F200" s="78"/>
      <c r="G200" s="78"/>
      <c r="H200" s="78"/>
      <c r="I200" s="77">
        <v>5068.13</v>
      </c>
      <c r="J200" s="78"/>
      <c r="K200" s="77">
        <v>7119.03</v>
      </c>
      <c r="L200"/>
    </row>
    <row r="201" spans="1:12" x14ac:dyDescent="0.2">
      <c r="A201" s="76" t="s">
        <v>206</v>
      </c>
      <c r="B201" s="76" t="s">
        <v>207</v>
      </c>
      <c r="C201" s="77">
        <v>403.11</v>
      </c>
      <c r="D201" s="78"/>
      <c r="E201" s="78"/>
      <c r="F201" s="78"/>
      <c r="G201" s="78"/>
      <c r="H201" s="78"/>
      <c r="I201" s="77">
        <v>403.11</v>
      </c>
      <c r="J201" s="78"/>
      <c r="K201" s="77">
        <v>806.22</v>
      </c>
      <c r="L201"/>
    </row>
    <row r="202" spans="1:12" x14ac:dyDescent="0.2">
      <c r="A202" s="76" t="s">
        <v>208</v>
      </c>
      <c r="B202" s="76" t="s">
        <v>209</v>
      </c>
      <c r="C202" s="77">
        <v>406.88</v>
      </c>
      <c r="D202" s="78"/>
      <c r="E202" s="78"/>
      <c r="F202" s="78"/>
      <c r="G202" s="78"/>
      <c r="H202" s="78"/>
      <c r="I202" s="77">
        <v>406.88</v>
      </c>
      <c r="J202" s="78"/>
      <c r="K202" s="77">
        <v>813.76</v>
      </c>
      <c r="L202"/>
    </row>
    <row r="203" spans="1:12" x14ac:dyDescent="0.2">
      <c r="A203" s="76" t="s">
        <v>210</v>
      </c>
      <c r="B203" s="76" t="s">
        <v>211</v>
      </c>
      <c r="C203" s="77">
        <v>406.37</v>
      </c>
      <c r="D203" s="78"/>
      <c r="E203" s="78"/>
      <c r="F203" s="78"/>
      <c r="G203" s="78"/>
      <c r="H203" s="78"/>
      <c r="I203" s="77">
        <v>406.37</v>
      </c>
      <c r="J203" s="78"/>
      <c r="K203" s="77">
        <v>812.74</v>
      </c>
      <c r="L203"/>
    </row>
    <row r="204" spans="1:12" x14ac:dyDescent="0.2">
      <c r="A204" s="76" t="s">
        <v>212</v>
      </c>
      <c r="B204" s="76" t="s">
        <v>213</v>
      </c>
      <c r="C204" s="77">
        <v>403.17</v>
      </c>
      <c r="D204" s="78"/>
      <c r="E204" s="78"/>
      <c r="F204" s="78"/>
      <c r="G204" s="78"/>
      <c r="H204" s="78"/>
      <c r="I204" s="77">
        <v>403.17</v>
      </c>
      <c r="J204" s="78"/>
      <c r="K204" s="77">
        <v>806.34</v>
      </c>
      <c r="L204"/>
    </row>
    <row r="205" spans="1:12" x14ac:dyDescent="0.2">
      <c r="A205" s="76" t="s">
        <v>214</v>
      </c>
      <c r="B205" s="76" t="s">
        <v>215</v>
      </c>
      <c r="C205" s="77">
        <v>2290.56</v>
      </c>
      <c r="D205" s="78"/>
      <c r="E205" s="78"/>
      <c r="F205" s="78"/>
      <c r="G205" s="78"/>
      <c r="H205" s="78"/>
      <c r="I205" s="77">
        <v>2290.56</v>
      </c>
      <c r="J205" s="78"/>
      <c r="K205" s="77">
        <v>4581.12</v>
      </c>
      <c r="L205"/>
    </row>
    <row r="206" spans="1:12" x14ac:dyDescent="0.2">
      <c r="A206" s="76" t="s">
        <v>216</v>
      </c>
      <c r="B206" s="76" t="s">
        <v>217</v>
      </c>
      <c r="C206" s="77">
        <v>402.81</v>
      </c>
      <c r="D206" s="78"/>
      <c r="E206" s="78"/>
      <c r="F206" s="78"/>
      <c r="G206" s="78"/>
      <c r="H206" s="78"/>
      <c r="I206" s="78"/>
      <c r="J206" s="78"/>
      <c r="K206" s="77">
        <v>402.81</v>
      </c>
      <c r="L206"/>
    </row>
    <row r="207" spans="1:12" x14ac:dyDescent="0.2">
      <c r="A207" s="76" t="s">
        <v>218</v>
      </c>
      <c r="B207" s="76" t="s">
        <v>219</v>
      </c>
      <c r="C207" s="77">
        <v>435.29</v>
      </c>
      <c r="D207" s="78"/>
      <c r="E207" s="78"/>
      <c r="F207" s="78"/>
      <c r="G207" s="78"/>
      <c r="H207" s="78"/>
      <c r="I207" s="77">
        <v>726.33</v>
      </c>
      <c r="J207" s="78"/>
      <c r="K207" s="77">
        <v>1161.6199999999999</v>
      </c>
      <c r="L207"/>
    </row>
    <row r="208" spans="1:12" x14ac:dyDescent="0.2">
      <c r="A208" s="76" t="s">
        <v>220</v>
      </c>
      <c r="B208" s="76" t="s">
        <v>221</v>
      </c>
      <c r="C208" s="77">
        <v>407.06</v>
      </c>
      <c r="D208" s="78"/>
      <c r="E208" s="78"/>
      <c r="F208" s="78"/>
      <c r="G208" s="78"/>
      <c r="H208" s="78"/>
      <c r="I208" s="77">
        <v>407.06</v>
      </c>
      <c r="J208" s="78"/>
      <c r="K208" s="77">
        <v>814.12</v>
      </c>
      <c r="L208"/>
    </row>
    <row r="209" spans="1:12" x14ac:dyDescent="0.2">
      <c r="A209" s="76" t="s">
        <v>222</v>
      </c>
      <c r="B209" s="76" t="s">
        <v>223</v>
      </c>
      <c r="C209" s="77">
        <v>1924.3</v>
      </c>
      <c r="D209" s="78"/>
      <c r="E209" s="78"/>
      <c r="F209" s="78"/>
      <c r="G209" s="78"/>
      <c r="H209" s="78"/>
      <c r="I209" s="77">
        <v>1941.58</v>
      </c>
      <c r="J209" s="78"/>
      <c r="K209" s="77">
        <v>3865.88</v>
      </c>
      <c r="L209"/>
    </row>
    <row r="210" spans="1:12" x14ac:dyDescent="0.2">
      <c r="A210" s="76" t="s">
        <v>224</v>
      </c>
      <c r="B210" s="76" t="s">
        <v>225</v>
      </c>
      <c r="C210" s="77">
        <v>403.73</v>
      </c>
      <c r="D210" s="78"/>
      <c r="E210" s="78"/>
      <c r="F210" s="78"/>
      <c r="G210" s="78"/>
      <c r="H210" s="78"/>
      <c r="I210" s="77">
        <v>403.73</v>
      </c>
      <c r="J210" s="78"/>
      <c r="K210" s="77">
        <v>807.46</v>
      </c>
      <c r="L210"/>
    </row>
    <row r="211" spans="1:12" x14ac:dyDescent="0.2">
      <c r="A211" s="76" t="s">
        <v>226</v>
      </c>
      <c r="B211" s="76" t="s">
        <v>227</v>
      </c>
      <c r="C211" s="77">
        <v>404.97</v>
      </c>
      <c r="D211" s="78"/>
      <c r="E211" s="78"/>
      <c r="F211" s="78"/>
      <c r="G211" s="78"/>
      <c r="H211" s="78"/>
      <c r="I211" s="77">
        <v>404.97</v>
      </c>
      <c r="J211" s="78"/>
      <c r="K211" s="77">
        <v>809.94</v>
      </c>
      <c r="L211"/>
    </row>
    <row r="212" spans="1:12" x14ac:dyDescent="0.2">
      <c r="A212" s="76" t="s">
        <v>228</v>
      </c>
      <c r="B212" s="76" t="s">
        <v>229</v>
      </c>
      <c r="C212" s="77">
        <v>1874.11</v>
      </c>
      <c r="D212" s="78"/>
      <c r="E212" s="78"/>
      <c r="F212" s="78"/>
      <c r="G212" s="78"/>
      <c r="H212" s="78"/>
      <c r="I212" s="77">
        <v>1874.12</v>
      </c>
      <c r="J212" s="78"/>
      <c r="K212" s="77">
        <v>3748.23</v>
      </c>
      <c r="L212"/>
    </row>
    <row r="213" spans="1:12" x14ac:dyDescent="0.2">
      <c r="A213" s="76" t="s">
        <v>230</v>
      </c>
      <c r="B213" s="76" t="s">
        <v>231</v>
      </c>
      <c r="C213" s="77">
        <v>405.27</v>
      </c>
      <c r="D213" s="78"/>
      <c r="E213" s="78"/>
      <c r="F213" s="78"/>
      <c r="G213" s="78"/>
      <c r="H213" s="78"/>
      <c r="I213" s="77">
        <v>405.27</v>
      </c>
      <c r="J213" s="78"/>
      <c r="K213" s="77">
        <v>810.54</v>
      </c>
      <c r="L213"/>
    </row>
    <row r="214" spans="1:12" x14ac:dyDescent="0.2">
      <c r="A214" s="76" t="s">
        <v>232</v>
      </c>
      <c r="B214" s="76" t="s">
        <v>233</v>
      </c>
      <c r="C214" s="77">
        <v>404.83</v>
      </c>
      <c r="D214" s="78"/>
      <c r="E214" s="78"/>
      <c r="F214" s="78"/>
      <c r="G214" s="78"/>
      <c r="H214" s="78"/>
      <c r="I214" s="77">
        <v>404.83</v>
      </c>
      <c r="J214" s="78"/>
      <c r="K214" s="77">
        <v>809.66</v>
      </c>
      <c r="L214"/>
    </row>
    <row r="215" spans="1:12" x14ac:dyDescent="0.2">
      <c r="A215" s="76" t="s">
        <v>234</v>
      </c>
      <c r="B215" s="76" t="s">
        <v>235</v>
      </c>
      <c r="C215" s="77">
        <v>401.94</v>
      </c>
      <c r="D215" s="78"/>
      <c r="E215" s="78"/>
      <c r="F215" s="78"/>
      <c r="G215" s="78"/>
      <c r="H215" s="78"/>
      <c r="I215" s="78"/>
      <c r="J215" s="78"/>
      <c r="K215" s="77">
        <v>401.94</v>
      </c>
      <c r="L215"/>
    </row>
    <row r="216" spans="1:12" x14ac:dyDescent="0.2">
      <c r="A216" s="76" t="s">
        <v>236</v>
      </c>
      <c r="B216" s="76" t="s">
        <v>237</v>
      </c>
      <c r="C216" s="77">
        <v>402.5</v>
      </c>
      <c r="D216" s="78"/>
      <c r="E216" s="78"/>
      <c r="F216" s="78"/>
      <c r="G216" s="78"/>
      <c r="H216" s="78"/>
      <c r="I216" s="77">
        <v>402.5</v>
      </c>
      <c r="J216" s="78"/>
      <c r="K216" s="77">
        <v>805</v>
      </c>
      <c r="L216"/>
    </row>
    <row r="217" spans="1:12" x14ac:dyDescent="0.2">
      <c r="A217" s="76" t="s">
        <v>238</v>
      </c>
      <c r="B217" s="76" t="s">
        <v>239</v>
      </c>
      <c r="C217" s="77">
        <v>487.22</v>
      </c>
      <c r="D217" s="78"/>
      <c r="E217" s="78"/>
      <c r="F217" s="78"/>
      <c r="G217" s="78"/>
      <c r="H217" s="78"/>
      <c r="I217" s="77">
        <v>487.22</v>
      </c>
      <c r="J217" s="78"/>
      <c r="K217" s="77">
        <v>974.44</v>
      </c>
      <c r="L217"/>
    </row>
    <row r="218" spans="1:12" x14ac:dyDescent="0.2">
      <c r="A218" s="76" t="s">
        <v>240</v>
      </c>
      <c r="B218" s="76" t="s">
        <v>241</v>
      </c>
      <c r="C218" s="77">
        <v>6592.03</v>
      </c>
      <c r="D218" s="78"/>
      <c r="E218" s="78"/>
      <c r="F218" s="78"/>
      <c r="G218" s="78"/>
      <c r="H218" s="78"/>
      <c r="I218" s="77">
        <v>7721.19</v>
      </c>
      <c r="J218" s="78"/>
      <c r="K218" s="77">
        <v>14313.22</v>
      </c>
      <c r="L218"/>
    </row>
    <row r="219" spans="1:12" x14ac:dyDescent="0.2">
      <c r="A219" s="76" t="s">
        <v>242</v>
      </c>
      <c r="B219" s="76" t="s">
        <v>243</v>
      </c>
      <c r="C219" s="77">
        <v>608.83000000000004</v>
      </c>
      <c r="D219" s="78"/>
      <c r="E219" s="78"/>
      <c r="F219" s="78"/>
      <c r="G219" s="78"/>
      <c r="H219" s="78"/>
      <c r="I219" s="77">
        <v>608.83000000000004</v>
      </c>
      <c r="J219" s="78"/>
      <c r="K219" s="77">
        <v>1217.6600000000001</v>
      </c>
      <c r="L219"/>
    </row>
    <row r="220" spans="1:12" x14ac:dyDescent="0.2">
      <c r="A220" s="76" t="s">
        <v>244</v>
      </c>
      <c r="B220" s="76" t="s">
        <v>245</v>
      </c>
      <c r="C220" s="77">
        <v>290.95999999999998</v>
      </c>
      <c r="D220" s="78"/>
      <c r="E220" s="78"/>
      <c r="F220" s="78"/>
      <c r="G220" s="78"/>
      <c r="H220" s="78"/>
      <c r="I220" s="77">
        <v>290.95999999999998</v>
      </c>
      <c r="J220" s="78"/>
      <c r="K220" s="77">
        <v>581.91999999999996</v>
      </c>
      <c r="L220"/>
    </row>
    <row r="221" spans="1:12" x14ac:dyDescent="0.2">
      <c r="A221" s="76" t="s">
        <v>246</v>
      </c>
      <c r="B221" s="76" t="s">
        <v>247</v>
      </c>
      <c r="C221" s="77">
        <v>406.5</v>
      </c>
      <c r="D221" s="78"/>
      <c r="E221" s="78"/>
      <c r="F221" s="78"/>
      <c r="G221" s="78"/>
      <c r="H221" s="78"/>
      <c r="I221" s="77">
        <v>406.51</v>
      </c>
      <c r="J221" s="78"/>
      <c r="K221" s="77">
        <v>813.01</v>
      </c>
      <c r="L221"/>
    </row>
    <row r="222" spans="1:12" x14ac:dyDescent="0.2">
      <c r="A222" s="76" t="s">
        <v>248</v>
      </c>
      <c r="B222" s="76" t="s">
        <v>249</v>
      </c>
      <c r="C222" s="77">
        <v>301.23</v>
      </c>
      <c r="D222" s="78"/>
      <c r="E222" s="78"/>
      <c r="F222" s="78"/>
      <c r="G222" s="78"/>
      <c r="H222" s="78"/>
      <c r="I222" s="78"/>
      <c r="J222" s="78"/>
      <c r="K222" s="77">
        <v>301.23</v>
      </c>
      <c r="L222"/>
    </row>
    <row r="223" spans="1:12" x14ac:dyDescent="0.2">
      <c r="A223" s="76" t="s">
        <v>250</v>
      </c>
      <c r="B223" s="76" t="s">
        <v>251</v>
      </c>
      <c r="C223" s="77">
        <v>1827.5</v>
      </c>
      <c r="D223" s="78"/>
      <c r="E223" s="78"/>
      <c r="F223" s="78"/>
      <c r="G223" s="78"/>
      <c r="H223" s="78"/>
      <c r="I223" s="77">
        <v>1828.89</v>
      </c>
      <c r="J223" s="78"/>
      <c r="K223" s="77">
        <v>3656.39</v>
      </c>
      <c r="L223"/>
    </row>
    <row r="224" spans="1:12" x14ac:dyDescent="0.2">
      <c r="A224" s="76" t="s">
        <v>3335</v>
      </c>
      <c r="B224" s="76" t="s">
        <v>3336</v>
      </c>
      <c r="C224" s="78"/>
      <c r="D224" s="78"/>
      <c r="E224" s="78"/>
      <c r="F224" s="78"/>
      <c r="G224" s="78"/>
      <c r="H224" s="78"/>
      <c r="I224" s="77">
        <v>803.78</v>
      </c>
      <c r="J224" s="78"/>
      <c r="K224" s="77">
        <v>803.78</v>
      </c>
      <c r="L224"/>
    </row>
    <row r="225" spans="1:12" x14ac:dyDescent="0.2">
      <c r="A225" s="76" t="s">
        <v>252</v>
      </c>
      <c r="B225" s="76" t="s">
        <v>253</v>
      </c>
      <c r="C225" s="77">
        <v>408.97</v>
      </c>
      <c r="D225" s="78"/>
      <c r="E225" s="78"/>
      <c r="F225" s="78"/>
      <c r="G225" s="78"/>
      <c r="H225" s="78"/>
      <c r="I225" s="77">
        <v>408.97</v>
      </c>
      <c r="J225" s="78"/>
      <c r="K225" s="77">
        <v>817.94</v>
      </c>
      <c r="L225"/>
    </row>
    <row r="226" spans="1:12" x14ac:dyDescent="0.2">
      <c r="A226" s="76" t="s">
        <v>254</v>
      </c>
      <c r="B226" s="76" t="s">
        <v>255</v>
      </c>
      <c r="C226" s="77">
        <v>1498.14</v>
      </c>
      <c r="D226" s="78"/>
      <c r="E226" s="78"/>
      <c r="F226" s="78"/>
      <c r="G226" s="78"/>
      <c r="H226" s="78"/>
      <c r="I226" s="77">
        <v>1498.14</v>
      </c>
      <c r="J226" s="78"/>
      <c r="K226" s="77">
        <v>2996.28</v>
      </c>
      <c r="L226"/>
    </row>
    <row r="227" spans="1:12" x14ac:dyDescent="0.2">
      <c r="A227" s="76" t="s">
        <v>256</v>
      </c>
      <c r="B227" s="76" t="s">
        <v>257</v>
      </c>
      <c r="C227" s="77">
        <v>402.81</v>
      </c>
      <c r="D227" s="78"/>
      <c r="E227" s="78"/>
      <c r="F227" s="78"/>
      <c r="G227" s="78"/>
      <c r="H227" s="78"/>
      <c r="I227" s="77">
        <v>402.81</v>
      </c>
      <c r="J227" s="78"/>
      <c r="K227" s="77">
        <v>805.62</v>
      </c>
      <c r="L227"/>
    </row>
    <row r="228" spans="1:12" x14ac:dyDescent="0.2">
      <c r="A228" s="76" t="s">
        <v>258</v>
      </c>
      <c r="B228" s="76" t="s">
        <v>259</v>
      </c>
      <c r="C228" s="77">
        <v>405.95</v>
      </c>
      <c r="D228" s="78"/>
      <c r="E228" s="78"/>
      <c r="F228" s="78"/>
      <c r="G228" s="78"/>
      <c r="H228" s="78"/>
      <c r="I228" s="77">
        <v>405.95</v>
      </c>
      <c r="J228" s="78"/>
      <c r="K228" s="77">
        <v>811.9</v>
      </c>
      <c r="L228"/>
    </row>
    <row r="229" spans="1:12" x14ac:dyDescent="0.2">
      <c r="A229" s="76" t="s">
        <v>260</v>
      </c>
      <c r="B229" s="76" t="s">
        <v>261</v>
      </c>
      <c r="C229" s="77">
        <v>4351.58</v>
      </c>
      <c r="D229" s="78"/>
      <c r="E229" s="78"/>
      <c r="F229" s="78"/>
      <c r="G229" s="78"/>
      <c r="H229" s="78"/>
      <c r="I229" s="77">
        <v>4351.58</v>
      </c>
      <c r="J229" s="78"/>
      <c r="K229" s="77">
        <v>8703.16</v>
      </c>
      <c r="L229"/>
    </row>
    <row r="230" spans="1:12" x14ac:dyDescent="0.2">
      <c r="A230" s="76" t="s">
        <v>262</v>
      </c>
      <c r="B230" s="76" t="s">
        <v>263</v>
      </c>
      <c r="C230" s="77">
        <v>406.63</v>
      </c>
      <c r="D230" s="78"/>
      <c r="E230" s="78"/>
      <c r="F230" s="78"/>
      <c r="G230" s="78"/>
      <c r="H230" s="78"/>
      <c r="I230" s="77">
        <v>406.63</v>
      </c>
      <c r="J230" s="78"/>
      <c r="K230" s="77">
        <v>813.26</v>
      </c>
      <c r="L230"/>
    </row>
    <row r="231" spans="1:12" x14ac:dyDescent="0.2">
      <c r="A231" s="76" t="s">
        <v>3337</v>
      </c>
      <c r="B231" s="76" t="s">
        <v>3338</v>
      </c>
      <c r="C231" s="78"/>
      <c r="D231" s="78"/>
      <c r="E231" s="78"/>
      <c r="F231" s="78"/>
      <c r="G231" s="78"/>
      <c r="H231" s="78"/>
      <c r="I231" s="77">
        <v>1220.0999999999999</v>
      </c>
      <c r="J231" s="78"/>
      <c r="K231" s="77">
        <v>1220.0999999999999</v>
      </c>
      <c r="L231"/>
    </row>
    <row r="232" spans="1:12" x14ac:dyDescent="0.2">
      <c r="A232" s="76" t="s">
        <v>264</v>
      </c>
      <c r="B232" s="76" t="s">
        <v>265</v>
      </c>
      <c r="C232" s="77">
        <v>404.04</v>
      </c>
      <c r="D232" s="78"/>
      <c r="E232" s="78"/>
      <c r="F232" s="78"/>
      <c r="G232" s="78"/>
      <c r="H232" s="78"/>
      <c r="I232" s="77">
        <v>404.04</v>
      </c>
      <c r="J232" s="78"/>
      <c r="K232" s="77">
        <v>808.08</v>
      </c>
      <c r="L232"/>
    </row>
    <row r="233" spans="1:12" x14ac:dyDescent="0.2">
      <c r="A233" s="76" t="s">
        <v>266</v>
      </c>
      <c r="B233" s="76" t="s">
        <v>267</v>
      </c>
      <c r="C233" s="77">
        <v>2044.96</v>
      </c>
      <c r="D233" s="78"/>
      <c r="E233" s="78"/>
      <c r="F233" s="78"/>
      <c r="G233" s="78"/>
      <c r="H233" s="78"/>
      <c r="I233" s="77">
        <v>2044.96</v>
      </c>
      <c r="J233" s="78"/>
      <c r="K233" s="77">
        <v>4089.92</v>
      </c>
      <c r="L233"/>
    </row>
    <row r="234" spans="1:12" x14ac:dyDescent="0.2">
      <c r="A234" s="76" t="s">
        <v>268</v>
      </c>
      <c r="B234" s="76" t="s">
        <v>269</v>
      </c>
      <c r="C234" s="77">
        <v>7983.71</v>
      </c>
      <c r="D234" s="78"/>
      <c r="E234" s="78"/>
      <c r="F234" s="78"/>
      <c r="G234" s="78"/>
      <c r="H234" s="78"/>
      <c r="I234" s="77">
        <v>7983.71</v>
      </c>
      <c r="J234" s="78"/>
      <c r="K234" s="77">
        <v>15967.42</v>
      </c>
      <c r="L234"/>
    </row>
    <row r="235" spans="1:12" x14ac:dyDescent="0.2">
      <c r="A235" s="76" t="s">
        <v>270</v>
      </c>
      <c r="B235" s="76" t="s">
        <v>271</v>
      </c>
      <c r="C235" s="77">
        <v>46883.98</v>
      </c>
      <c r="D235" s="78"/>
      <c r="E235" s="78"/>
      <c r="F235" s="78"/>
      <c r="G235" s="78"/>
      <c r="H235" s="78"/>
      <c r="I235" s="77">
        <v>45901.16</v>
      </c>
      <c r="J235" s="78"/>
      <c r="K235" s="77">
        <v>92785.14</v>
      </c>
      <c r="L235"/>
    </row>
    <row r="236" spans="1:12" x14ac:dyDescent="0.2">
      <c r="A236" s="76" t="s">
        <v>272</v>
      </c>
      <c r="B236" s="76" t="s">
        <v>273</v>
      </c>
      <c r="C236" s="77">
        <v>810.06</v>
      </c>
      <c r="D236" s="78"/>
      <c r="E236" s="78"/>
      <c r="F236" s="78"/>
      <c r="G236" s="78"/>
      <c r="H236" s="78"/>
      <c r="I236" s="77">
        <v>810.06</v>
      </c>
      <c r="J236" s="78"/>
      <c r="K236" s="77">
        <v>1620.12</v>
      </c>
      <c r="L236"/>
    </row>
    <row r="237" spans="1:12" x14ac:dyDescent="0.2">
      <c r="A237" s="76" t="s">
        <v>274</v>
      </c>
      <c r="B237" s="76" t="s">
        <v>275</v>
      </c>
      <c r="C237" s="77">
        <v>16941.22</v>
      </c>
      <c r="D237" s="78"/>
      <c r="E237" s="78"/>
      <c r="F237" s="78"/>
      <c r="G237" s="78"/>
      <c r="H237" s="78"/>
      <c r="I237" s="77">
        <v>17808.55</v>
      </c>
      <c r="J237" s="78"/>
      <c r="K237" s="77">
        <v>34749.769999999997</v>
      </c>
      <c r="L237"/>
    </row>
    <row r="238" spans="1:12" x14ac:dyDescent="0.2">
      <c r="A238" s="76" t="s">
        <v>276</v>
      </c>
      <c r="B238" s="76" t="s">
        <v>277</v>
      </c>
      <c r="C238" s="77">
        <v>8163.6</v>
      </c>
      <c r="D238" s="78"/>
      <c r="E238" s="78"/>
      <c r="F238" s="78"/>
      <c r="G238" s="78"/>
      <c r="H238" s="78"/>
      <c r="I238" s="77">
        <v>8163.6</v>
      </c>
      <c r="J238" s="78"/>
      <c r="K238" s="77">
        <v>16327.2</v>
      </c>
      <c r="L238"/>
    </row>
    <row r="239" spans="1:12" x14ac:dyDescent="0.2">
      <c r="A239" s="76" t="s">
        <v>278</v>
      </c>
      <c r="B239" s="76" t="s">
        <v>279</v>
      </c>
      <c r="C239" s="77">
        <v>20474.02</v>
      </c>
      <c r="D239" s="78"/>
      <c r="E239" s="78"/>
      <c r="F239" s="77">
        <v>14619.4</v>
      </c>
      <c r="G239" s="78"/>
      <c r="H239" s="78"/>
      <c r="I239" s="78"/>
      <c r="J239" s="78"/>
      <c r="K239" s="77">
        <v>35093.42</v>
      </c>
      <c r="L239"/>
    </row>
    <row r="240" spans="1:12" x14ac:dyDescent="0.2">
      <c r="A240" s="76" t="s">
        <v>280</v>
      </c>
      <c r="B240" s="76" t="s">
        <v>281</v>
      </c>
      <c r="C240" s="77">
        <v>6593.02</v>
      </c>
      <c r="D240" s="78"/>
      <c r="E240" s="78"/>
      <c r="F240" s="78"/>
      <c r="G240" s="78"/>
      <c r="H240" s="78"/>
      <c r="I240" s="78"/>
      <c r="J240" s="78"/>
      <c r="K240" s="77">
        <v>6593.02</v>
      </c>
      <c r="L240"/>
    </row>
    <row r="241" spans="1:12" x14ac:dyDescent="0.2">
      <c r="A241" s="76" t="s">
        <v>282</v>
      </c>
      <c r="B241" s="76" t="s">
        <v>283</v>
      </c>
      <c r="C241" s="77">
        <v>699.8</v>
      </c>
      <c r="D241" s="78"/>
      <c r="E241" s="78"/>
      <c r="F241" s="78"/>
      <c r="G241" s="78"/>
      <c r="H241" s="78"/>
      <c r="I241" s="78"/>
      <c r="J241" s="78"/>
      <c r="K241" s="77">
        <v>699.8</v>
      </c>
      <c r="L241"/>
    </row>
    <row r="242" spans="1:12" x14ac:dyDescent="0.2">
      <c r="A242" s="76" t="s">
        <v>284</v>
      </c>
      <c r="B242" s="76" t="s">
        <v>285</v>
      </c>
      <c r="C242" s="77">
        <v>1094.98</v>
      </c>
      <c r="D242" s="78"/>
      <c r="E242" s="78"/>
      <c r="F242" s="78"/>
      <c r="G242" s="78"/>
      <c r="H242" s="78"/>
      <c r="I242" s="78"/>
      <c r="J242" s="78"/>
      <c r="K242" s="77">
        <v>1094.98</v>
      </c>
      <c r="L242"/>
    </row>
    <row r="243" spans="1:12" x14ac:dyDescent="0.2">
      <c r="A243" s="76" t="s">
        <v>286</v>
      </c>
      <c r="B243" s="76" t="s">
        <v>287</v>
      </c>
      <c r="C243" s="77">
        <v>8004.02</v>
      </c>
      <c r="D243" s="78"/>
      <c r="E243" s="78"/>
      <c r="F243" s="78"/>
      <c r="G243" s="78"/>
      <c r="H243" s="78"/>
      <c r="I243" s="78"/>
      <c r="J243" s="78"/>
      <c r="K243" s="77">
        <v>8004.02</v>
      </c>
      <c r="L243"/>
    </row>
    <row r="244" spans="1:12" x14ac:dyDescent="0.2">
      <c r="A244" s="76" t="s">
        <v>1313</v>
      </c>
      <c r="B244" s="76" t="s">
        <v>2092</v>
      </c>
      <c r="C244" s="78"/>
      <c r="D244" s="78"/>
      <c r="E244" s="78"/>
      <c r="F244" s="77">
        <v>41769.67</v>
      </c>
      <c r="G244" s="78"/>
      <c r="H244" s="78"/>
      <c r="I244" s="78"/>
      <c r="J244" s="78"/>
      <c r="K244" s="77">
        <v>41769.67</v>
      </c>
      <c r="L244"/>
    </row>
    <row r="245" spans="1:12" x14ac:dyDescent="0.2">
      <c r="A245" s="76" t="s">
        <v>288</v>
      </c>
      <c r="B245" s="76" t="s">
        <v>289</v>
      </c>
      <c r="C245" s="77">
        <v>1648.46</v>
      </c>
      <c r="D245" s="78"/>
      <c r="E245" s="78"/>
      <c r="F245" s="78"/>
      <c r="G245" s="78"/>
      <c r="H245" s="78"/>
      <c r="I245" s="78"/>
      <c r="J245" s="78"/>
      <c r="K245" s="77">
        <v>1648.46</v>
      </c>
      <c r="L245"/>
    </row>
    <row r="246" spans="1:12" x14ac:dyDescent="0.2">
      <c r="A246" s="76" t="s">
        <v>290</v>
      </c>
      <c r="B246" s="76" t="s">
        <v>291</v>
      </c>
      <c r="C246" s="77">
        <v>1163.24</v>
      </c>
      <c r="D246" s="78"/>
      <c r="E246" s="78"/>
      <c r="F246" s="78"/>
      <c r="G246" s="78"/>
      <c r="H246" s="78"/>
      <c r="I246" s="78"/>
      <c r="J246" s="78"/>
      <c r="K246" s="77">
        <v>1163.24</v>
      </c>
      <c r="L246"/>
    </row>
    <row r="247" spans="1:12" x14ac:dyDescent="0.2">
      <c r="A247" s="76" t="s">
        <v>292</v>
      </c>
      <c r="B247" s="76" t="s">
        <v>293</v>
      </c>
      <c r="C247" s="77">
        <v>5743.45</v>
      </c>
      <c r="D247" s="78"/>
      <c r="E247" s="78"/>
      <c r="F247" s="78"/>
      <c r="G247" s="78"/>
      <c r="H247" s="78"/>
      <c r="I247" s="78"/>
      <c r="J247" s="78"/>
      <c r="K247" s="77">
        <v>5743.45</v>
      </c>
      <c r="L247"/>
    </row>
    <row r="248" spans="1:12" x14ac:dyDescent="0.2">
      <c r="A248" s="76" t="s">
        <v>294</v>
      </c>
      <c r="B248" s="76" t="s">
        <v>295</v>
      </c>
      <c r="C248" s="77">
        <v>190.32</v>
      </c>
      <c r="D248" s="78"/>
      <c r="E248" s="78"/>
      <c r="F248" s="78"/>
      <c r="G248" s="78"/>
      <c r="H248" s="78"/>
      <c r="I248" s="78"/>
      <c r="J248" s="78"/>
      <c r="K248" s="77">
        <v>190.32</v>
      </c>
      <c r="L248"/>
    </row>
    <row r="249" spans="1:12" x14ac:dyDescent="0.2">
      <c r="A249" s="76" t="s">
        <v>296</v>
      </c>
      <c r="B249" s="76" t="s">
        <v>297</v>
      </c>
      <c r="C249" s="77">
        <v>811.42</v>
      </c>
      <c r="D249" s="78"/>
      <c r="E249" s="78"/>
      <c r="F249" s="78"/>
      <c r="G249" s="78"/>
      <c r="H249" s="78"/>
      <c r="I249" s="78"/>
      <c r="J249" s="78"/>
      <c r="K249" s="77">
        <v>811.42</v>
      </c>
      <c r="L249"/>
    </row>
    <row r="250" spans="1:12" x14ac:dyDescent="0.2">
      <c r="A250" s="76" t="s">
        <v>298</v>
      </c>
      <c r="B250" s="76" t="s">
        <v>299</v>
      </c>
      <c r="C250" s="77">
        <v>775.5</v>
      </c>
      <c r="D250" s="78"/>
      <c r="E250" s="78"/>
      <c r="F250" s="78"/>
      <c r="G250" s="78"/>
      <c r="H250" s="78"/>
      <c r="I250" s="78"/>
      <c r="J250" s="78"/>
      <c r="K250" s="77">
        <v>775.5</v>
      </c>
      <c r="L250"/>
    </row>
    <row r="251" spans="1:12" x14ac:dyDescent="0.2">
      <c r="A251" s="76" t="s">
        <v>300</v>
      </c>
      <c r="B251" s="76" t="s">
        <v>301</v>
      </c>
      <c r="C251" s="77">
        <v>919.2</v>
      </c>
      <c r="D251" s="78"/>
      <c r="E251" s="78"/>
      <c r="F251" s="78"/>
      <c r="G251" s="78"/>
      <c r="H251" s="78"/>
      <c r="I251" s="78"/>
      <c r="J251" s="78"/>
      <c r="K251" s="77">
        <v>919.2</v>
      </c>
      <c r="L251"/>
    </row>
    <row r="252" spans="1:12" x14ac:dyDescent="0.2">
      <c r="A252" s="76" t="s">
        <v>302</v>
      </c>
      <c r="B252" s="76" t="s">
        <v>303</v>
      </c>
      <c r="C252" s="77">
        <v>100.53</v>
      </c>
      <c r="D252" s="78"/>
      <c r="E252" s="78"/>
      <c r="F252" s="78"/>
      <c r="G252" s="78"/>
      <c r="H252" s="78"/>
      <c r="I252" s="78"/>
      <c r="J252" s="78"/>
      <c r="K252" s="77">
        <v>100.53</v>
      </c>
      <c r="L252"/>
    </row>
    <row r="253" spans="1:12" x14ac:dyDescent="0.2">
      <c r="A253" s="76" t="s">
        <v>304</v>
      </c>
      <c r="B253" s="76" t="s">
        <v>305</v>
      </c>
      <c r="C253" s="77">
        <v>3258.44</v>
      </c>
      <c r="D253" s="78"/>
      <c r="E253" s="78"/>
      <c r="F253" s="78"/>
      <c r="G253" s="78"/>
      <c r="H253" s="78"/>
      <c r="I253" s="78"/>
      <c r="J253" s="78"/>
      <c r="K253" s="77">
        <v>3258.44</v>
      </c>
      <c r="L253"/>
    </row>
    <row r="254" spans="1:12" x14ac:dyDescent="0.2">
      <c r="A254" s="76" t="s">
        <v>306</v>
      </c>
      <c r="B254" s="76" t="s">
        <v>307</v>
      </c>
      <c r="C254" s="77">
        <v>135.9</v>
      </c>
      <c r="D254" s="78"/>
      <c r="E254" s="78"/>
      <c r="F254" s="78"/>
      <c r="G254" s="78"/>
      <c r="H254" s="78"/>
      <c r="I254" s="78"/>
      <c r="J254" s="78"/>
      <c r="K254" s="77">
        <v>135.9</v>
      </c>
      <c r="L254"/>
    </row>
    <row r="255" spans="1:12" x14ac:dyDescent="0.2">
      <c r="A255" s="76" t="s">
        <v>308</v>
      </c>
      <c r="B255" s="76" t="s">
        <v>309</v>
      </c>
      <c r="C255" s="77">
        <v>3780.51</v>
      </c>
      <c r="D255" s="78"/>
      <c r="E255" s="78"/>
      <c r="F255" s="78"/>
      <c r="G255" s="78"/>
      <c r="H255" s="78"/>
      <c r="I255" s="78"/>
      <c r="J255" s="78"/>
      <c r="K255" s="77">
        <v>3780.51</v>
      </c>
      <c r="L255"/>
    </row>
    <row r="256" spans="1:12" x14ac:dyDescent="0.2">
      <c r="A256" s="76" t="s">
        <v>310</v>
      </c>
      <c r="B256" s="76" t="s">
        <v>311</v>
      </c>
      <c r="C256" s="77">
        <v>134.16</v>
      </c>
      <c r="D256" s="78"/>
      <c r="E256" s="78"/>
      <c r="F256" s="78"/>
      <c r="G256" s="78"/>
      <c r="H256" s="78"/>
      <c r="I256" s="78"/>
      <c r="J256" s="78"/>
      <c r="K256" s="77">
        <v>134.16</v>
      </c>
      <c r="L256"/>
    </row>
    <row r="257" spans="1:12" x14ac:dyDescent="0.2">
      <c r="A257" s="76" t="s">
        <v>312</v>
      </c>
      <c r="B257" s="76" t="s">
        <v>313</v>
      </c>
      <c r="C257" s="77">
        <v>812.16</v>
      </c>
      <c r="D257" s="78"/>
      <c r="E257" s="78"/>
      <c r="F257" s="78"/>
      <c r="G257" s="78"/>
      <c r="H257" s="78"/>
      <c r="I257" s="78"/>
      <c r="J257" s="78"/>
      <c r="K257" s="77">
        <v>812.16</v>
      </c>
      <c r="L257"/>
    </row>
    <row r="258" spans="1:12" x14ac:dyDescent="0.2">
      <c r="A258" s="76" t="s">
        <v>314</v>
      </c>
      <c r="B258" s="76" t="s">
        <v>315</v>
      </c>
      <c r="C258" s="77">
        <v>788.2</v>
      </c>
      <c r="D258" s="78"/>
      <c r="E258" s="78"/>
      <c r="F258" s="78"/>
      <c r="G258" s="78"/>
      <c r="H258" s="78"/>
      <c r="I258" s="78"/>
      <c r="J258" s="78"/>
      <c r="K258" s="77">
        <v>788.2</v>
      </c>
      <c r="L258"/>
    </row>
    <row r="259" spans="1:12" x14ac:dyDescent="0.2">
      <c r="A259" s="76" t="s">
        <v>316</v>
      </c>
      <c r="B259" s="76" t="s">
        <v>317</v>
      </c>
      <c r="C259" s="77">
        <v>4391.92</v>
      </c>
      <c r="D259" s="78"/>
      <c r="E259" s="78"/>
      <c r="F259" s="78"/>
      <c r="G259" s="78"/>
      <c r="H259" s="78"/>
      <c r="I259" s="78"/>
      <c r="J259" s="78"/>
      <c r="K259" s="77">
        <v>4391.92</v>
      </c>
      <c r="L259"/>
    </row>
    <row r="260" spans="1:12" x14ac:dyDescent="0.2">
      <c r="A260" s="76" t="s">
        <v>318</v>
      </c>
      <c r="B260" s="76" t="s">
        <v>319</v>
      </c>
      <c r="C260" s="77">
        <v>798.08</v>
      </c>
      <c r="D260" s="78"/>
      <c r="E260" s="78"/>
      <c r="F260" s="78"/>
      <c r="G260" s="78"/>
      <c r="H260" s="78"/>
      <c r="I260" s="78"/>
      <c r="J260" s="78"/>
      <c r="K260" s="77">
        <v>798.08</v>
      </c>
      <c r="L260"/>
    </row>
    <row r="261" spans="1:12" x14ac:dyDescent="0.2">
      <c r="A261" s="76" t="s">
        <v>320</v>
      </c>
      <c r="B261" s="76" t="s">
        <v>321</v>
      </c>
      <c r="C261" s="77">
        <v>809.44</v>
      </c>
      <c r="D261" s="78"/>
      <c r="E261" s="78"/>
      <c r="F261" s="78"/>
      <c r="G261" s="78"/>
      <c r="H261" s="78"/>
      <c r="I261" s="78"/>
      <c r="J261" s="78"/>
      <c r="K261" s="77">
        <v>809.44</v>
      </c>
      <c r="L261"/>
    </row>
    <row r="262" spans="1:12" x14ac:dyDescent="0.2">
      <c r="A262" s="76" t="s">
        <v>322</v>
      </c>
      <c r="B262" s="76" t="s">
        <v>323</v>
      </c>
      <c r="C262" s="77">
        <v>472.61</v>
      </c>
      <c r="D262" s="78"/>
      <c r="E262" s="78"/>
      <c r="F262" s="78"/>
      <c r="G262" s="78"/>
      <c r="H262" s="78"/>
      <c r="I262" s="78"/>
      <c r="J262" s="78"/>
      <c r="K262" s="77">
        <v>472.61</v>
      </c>
      <c r="L262"/>
    </row>
    <row r="263" spans="1:12" x14ac:dyDescent="0.2">
      <c r="A263" s="76" t="s">
        <v>324</v>
      </c>
      <c r="B263" s="76" t="s">
        <v>325</v>
      </c>
      <c r="C263" s="77">
        <v>19739.310000000001</v>
      </c>
      <c r="D263" s="78"/>
      <c r="E263" s="78"/>
      <c r="F263" s="78"/>
      <c r="G263" s="78"/>
      <c r="H263" s="78"/>
      <c r="I263" s="78"/>
      <c r="J263" s="78"/>
      <c r="K263" s="77">
        <v>19739.310000000001</v>
      </c>
      <c r="L263"/>
    </row>
    <row r="264" spans="1:12" x14ac:dyDescent="0.2">
      <c r="A264" s="76" t="s">
        <v>326</v>
      </c>
      <c r="B264" s="76" t="s">
        <v>327</v>
      </c>
      <c r="C264" s="77">
        <v>811.54</v>
      </c>
      <c r="D264" s="78"/>
      <c r="E264" s="78"/>
      <c r="F264" s="78"/>
      <c r="G264" s="78"/>
      <c r="H264" s="78"/>
      <c r="I264" s="78"/>
      <c r="J264" s="78"/>
      <c r="K264" s="77">
        <v>811.54</v>
      </c>
      <c r="L264"/>
    </row>
    <row r="265" spans="1:12" x14ac:dyDescent="0.2">
      <c r="A265" s="76" t="s">
        <v>328</v>
      </c>
      <c r="B265" s="76" t="s">
        <v>329</v>
      </c>
      <c r="C265" s="77">
        <v>747.06</v>
      </c>
      <c r="D265" s="78"/>
      <c r="E265" s="78"/>
      <c r="F265" s="78"/>
      <c r="G265" s="78"/>
      <c r="H265" s="78"/>
      <c r="I265" s="78"/>
      <c r="J265" s="78"/>
      <c r="K265" s="77">
        <v>747.06</v>
      </c>
      <c r="L265"/>
    </row>
    <row r="266" spans="1:12" x14ac:dyDescent="0.2">
      <c r="A266" s="76" t="s">
        <v>2508</v>
      </c>
      <c r="B266" s="76" t="s">
        <v>2509</v>
      </c>
      <c r="C266" s="78"/>
      <c r="D266" s="78"/>
      <c r="E266" s="78"/>
      <c r="F266" s="78"/>
      <c r="G266" s="78"/>
      <c r="H266" s="77">
        <v>306588.24</v>
      </c>
      <c r="I266" s="78"/>
      <c r="J266" s="78"/>
      <c r="K266" s="77">
        <v>306588.24</v>
      </c>
      <c r="L266"/>
    </row>
    <row r="267" spans="1:12" x14ac:dyDescent="0.2">
      <c r="A267" s="76" t="s">
        <v>2510</v>
      </c>
      <c r="B267" s="76" t="s">
        <v>2511</v>
      </c>
      <c r="C267" s="78"/>
      <c r="D267" s="78"/>
      <c r="E267" s="78"/>
      <c r="F267" s="78"/>
      <c r="G267" s="78"/>
      <c r="H267" s="77">
        <v>2088.7399999999998</v>
      </c>
      <c r="I267" s="78"/>
      <c r="J267" s="78"/>
      <c r="K267" s="77">
        <v>2088.7399999999998</v>
      </c>
      <c r="L267"/>
    </row>
    <row r="268" spans="1:12" x14ac:dyDescent="0.2">
      <c r="A268" s="76" t="s">
        <v>2512</v>
      </c>
      <c r="B268" s="76" t="s">
        <v>2513</v>
      </c>
      <c r="C268" s="78"/>
      <c r="D268" s="78"/>
      <c r="E268" s="78"/>
      <c r="F268" s="78"/>
      <c r="G268" s="78"/>
      <c r="H268" s="77">
        <v>52879.81</v>
      </c>
      <c r="I268" s="78"/>
      <c r="J268" s="78"/>
      <c r="K268" s="77">
        <v>52879.81</v>
      </c>
      <c r="L268"/>
    </row>
    <row r="269" spans="1:12" x14ac:dyDescent="0.2">
      <c r="A269" s="76" t="s">
        <v>2514</v>
      </c>
      <c r="B269" s="76" t="s">
        <v>2515</v>
      </c>
      <c r="C269" s="78"/>
      <c r="D269" s="78"/>
      <c r="E269" s="78"/>
      <c r="F269" s="78"/>
      <c r="G269" s="78"/>
      <c r="H269" s="77">
        <v>443.15</v>
      </c>
      <c r="I269" s="78"/>
      <c r="J269" s="78"/>
      <c r="K269" s="77">
        <v>443.15</v>
      </c>
      <c r="L269"/>
    </row>
    <row r="270" spans="1:12" x14ac:dyDescent="0.2">
      <c r="A270" s="76" t="s">
        <v>2516</v>
      </c>
      <c r="B270" s="76" t="s">
        <v>2517</v>
      </c>
      <c r="C270" s="78"/>
      <c r="D270" s="78"/>
      <c r="E270" s="78"/>
      <c r="F270" s="78"/>
      <c r="G270" s="78"/>
      <c r="H270" s="77">
        <v>2142.7199999999998</v>
      </c>
      <c r="I270" s="78"/>
      <c r="J270" s="78"/>
      <c r="K270" s="77">
        <v>2142.7199999999998</v>
      </c>
      <c r="L270"/>
    </row>
    <row r="271" spans="1:12" x14ac:dyDescent="0.2">
      <c r="A271" s="76" t="s">
        <v>2518</v>
      </c>
      <c r="B271" s="76" t="s">
        <v>2519</v>
      </c>
      <c r="C271" s="78"/>
      <c r="D271" s="78"/>
      <c r="E271" s="78"/>
      <c r="F271" s="78"/>
      <c r="G271" s="78"/>
      <c r="H271" s="77">
        <v>12850.65</v>
      </c>
      <c r="I271" s="78"/>
      <c r="J271" s="78"/>
      <c r="K271" s="77">
        <v>12850.65</v>
      </c>
      <c r="L271"/>
    </row>
    <row r="272" spans="1:12" x14ac:dyDescent="0.2">
      <c r="A272" s="76" t="s">
        <v>2520</v>
      </c>
      <c r="B272" s="76" t="s">
        <v>2521</v>
      </c>
      <c r="C272" s="78"/>
      <c r="D272" s="78"/>
      <c r="E272" s="78"/>
      <c r="F272" s="78"/>
      <c r="G272" s="78"/>
      <c r="H272" s="77">
        <v>17536.96</v>
      </c>
      <c r="I272" s="78"/>
      <c r="J272" s="78"/>
      <c r="K272" s="77">
        <v>17536.96</v>
      </c>
      <c r="L272"/>
    </row>
    <row r="273" spans="1:12" x14ac:dyDescent="0.2">
      <c r="A273" s="76" t="s">
        <v>2522</v>
      </c>
      <c r="B273" s="76" t="s">
        <v>2523</v>
      </c>
      <c r="C273" s="78"/>
      <c r="D273" s="78"/>
      <c r="E273" s="78"/>
      <c r="F273" s="78"/>
      <c r="G273" s="78"/>
      <c r="H273" s="77">
        <v>47.16</v>
      </c>
      <c r="I273" s="78"/>
      <c r="J273" s="78"/>
      <c r="K273" s="77">
        <v>47.16</v>
      </c>
      <c r="L273"/>
    </row>
    <row r="274" spans="1:12" x14ac:dyDescent="0.2">
      <c r="A274" s="76" t="s">
        <v>2524</v>
      </c>
      <c r="B274" s="76" t="s">
        <v>2525</v>
      </c>
      <c r="C274" s="78"/>
      <c r="D274" s="78"/>
      <c r="E274" s="78"/>
      <c r="F274" s="78"/>
      <c r="G274" s="78"/>
      <c r="H274" s="77">
        <v>1062.0899999999999</v>
      </c>
      <c r="I274" s="78"/>
      <c r="J274" s="78"/>
      <c r="K274" s="77">
        <v>1062.0899999999999</v>
      </c>
      <c r="L274"/>
    </row>
    <row r="275" spans="1:12" x14ac:dyDescent="0.2">
      <c r="A275" s="76" t="s">
        <v>2526</v>
      </c>
      <c r="B275" s="76" t="s">
        <v>2527</v>
      </c>
      <c r="C275" s="78"/>
      <c r="D275" s="78"/>
      <c r="E275" s="78"/>
      <c r="F275" s="78"/>
      <c r="G275" s="78"/>
      <c r="H275" s="77">
        <v>147150.25</v>
      </c>
      <c r="I275" s="78"/>
      <c r="J275" s="78"/>
      <c r="K275" s="77">
        <v>147150.25</v>
      </c>
      <c r="L275"/>
    </row>
    <row r="276" spans="1:12" x14ac:dyDescent="0.2">
      <c r="A276" s="76" t="s">
        <v>2528</v>
      </c>
      <c r="B276" s="76" t="s">
        <v>2529</v>
      </c>
      <c r="C276" s="78"/>
      <c r="D276" s="78"/>
      <c r="E276" s="78"/>
      <c r="F276" s="78"/>
      <c r="G276" s="78"/>
      <c r="H276" s="77">
        <v>71983.59</v>
      </c>
      <c r="I276" s="78"/>
      <c r="J276" s="78"/>
      <c r="K276" s="77">
        <v>71983.59</v>
      </c>
      <c r="L276"/>
    </row>
    <row r="277" spans="1:12" x14ac:dyDescent="0.2">
      <c r="A277" s="76" t="s">
        <v>2530</v>
      </c>
      <c r="B277" s="76" t="s">
        <v>2531</v>
      </c>
      <c r="C277" s="78"/>
      <c r="D277" s="78"/>
      <c r="E277" s="78"/>
      <c r="F277" s="78"/>
      <c r="G277" s="78"/>
      <c r="H277" s="77">
        <v>47.16</v>
      </c>
      <c r="I277" s="78"/>
      <c r="J277" s="78"/>
      <c r="K277" s="77">
        <v>47.16</v>
      </c>
      <c r="L277"/>
    </row>
    <row r="278" spans="1:12" x14ac:dyDescent="0.2">
      <c r="A278" s="76" t="s">
        <v>2532</v>
      </c>
      <c r="B278" s="76" t="s">
        <v>2533</v>
      </c>
      <c r="C278" s="78"/>
      <c r="D278" s="78"/>
      <c r="E278" s="78"/>
      <c r="F278" s="78"/>
      <c r="G278" s="78"/>
      <c r="H278" s="77">
        <v>1257.25</v>
      </c>
      <c r="I278" s="78"/>
      <c r="J278" s="78"/>
      <c r="K278" s="77">
        <v>1257.25</v>
      </c>
      <c r="L278"/>
    </row>
    <row r="279" spans="1:12" x14ac:dyDescent="0.2">
      <c r="A279" s="76" t="s">
        <v>1255</v>
      </c>
      <c r="B279" s="76" t="s">
        <v>3339</v>
      </c>
      <c r="C279" s="78"/>
      <c r="D279" s="78"/>
      <c r="E279" s="78"/>
      <c r="F279" s="78"/>
      <c r="G279" s="78"/>
      <c r="H279" s="78"/>
      <c r="I279" s="77">
        <v>21819.94</v>
      </c>
      <c r="J279" s="78"/>
      <c r="K279" s="77">
        <v>21819.94</v>
      </c>
      <c r="L279"/>
    </row>
    <row r="280" spans="1:12" x14ac:dyDescent="0.2">
      <c r="A280" s="76" t="s">
        <v>2534</v>
      </c>
      <c r="B280" s="76" t="s">
        <v>2535</v>
      </c>
      <c r="C280" s="78"/>
      <c r="D280" s="78"/>
      <c r="E280" s="78"/>
      <c r="F280" s="78"/>
      <c r="G280" s="78"/>
      <c r="H280" s="77">
        <v>4863.2299999999996</v>
      </c>
      <c r="I280" s="78"/>
      <c r="J280" s="78"/>
      <c r="K280" s="77">
        <v>4863.2299999999996</v>
      </c>
      <c r="L280"/>
    </row>
    <row r="281" spans="1:12" x14ac:dyDescent="0.2">
      <c r="A281" s="76" t="s">
        <v>2536</v>
      </c>
      <c r="B281" s="76" t="s">
        <v>2537</v>
      </c>
      <c r="C281" s="78"/>
      <c r="D281" s="78"/>
      <c r="E281" s="78"/>
      <c r="F281" s="78"/>
      <c r="G281" s="78"/>
      <c r="H281" s="77">
        <v>47.16</v>
      </c>
      <c r="I281" s="78"/>
      <c r="J281" s="78"/>
      <c r="K281" s="77">
        <v>47.16</v>
      </c>
      <c r="L281"/>
    </row>
    <row r="282" spans="1:12" x14ac:dyDescent="0.2">
      <c r="A282" s="76" t="s">
        <v>2538</v>
      </c>
      <c r="B282" s="76" t="s">
        <v>2539</v>
      </c>
      <c r="C282" s="78"/>
      <c r="D282" s="78"/>
      <c r="E282" s="78"/>
      <c r="F282" s="78"/>
      <c r="G282" s="78"/>
      <c r="H282" s="77">
        <v>47.16</v>
      </c>
      <c r="I282" s="78"/>
      <c r="J282" s="78"/>
      <c r="K282" s="77">
        <v>47.16</v>
      </c>
      <c r="L282"/>
    </row>
    <row r="283" spans="1:12" x14ac:dyDescent="0.2">
      <c r="A283" s="76" t="s">
        <v>2540</v>
      </c>
      <c r="B283" s="76" t="s">
        <v>2541</v>
      </c>
      <c r="C283" s="78"/>
      <c r="D283" s="78"/>
      <c r="E283" s="78"/>
      <c r="F283" s="78"/>
      <c r="G283" s="78"/>
      <c r="H283" s="77">
        <v>2983.22</v>
      </c>
      <c r="I283" s="78"/>
      <c r="J283" s="78"/>
      <c r="K283" s="77">
        <v>2983.22</v>
      </c>
      <c r="L283"/>
    </row>
    <row r="284" spans="1:12" x14ac:dyDescent="0.2">
      <c r="A284" s="76" t="s">
        <v>2542</v>
      </c>
      <c r="B284" s="76" t="s">
        <v>2543</v>
      </c>
      <c r="C284" s="78"/>
      <c r="D284" s="78"/>
      <c r="E284" s="78"/>
      <c r="F284" s="78"/>
      <c r="G284" s="78"/>
      <c r="H284" s="77">
        <v>3427.81</v>
      </c>
      <c r="I284" s="78"/>
      <c r="J284" s="78"/>
      <c r="K284" s="77">
        <v>3427.81</v>
      </c>
      <c r="L284"/>
    </row>
    <row r="285" spans="1:12" x14ac:dyDescent="0.2">
      <c r="A285" s="76" t="s">
        <v>2544</v>
      </c>
      <c r="B285" s="76" t="s">
        <v>2545</v>
      </c>
      <c r="C285" s="78"/>
      <c r="D285" s="78"/>
      <c r="E285" s="78"/>
      <c r="F285" s="78"/>
      <c r="G285" s="78"/>
      <c r="H285" s="77">
        <v>1130.72</v>
      </c>
      <c r="I285" s="78"/>
      <c r="J285" s="78"/>
      <c r="K285" s="77">
        <v>1130.72</v>
      </c>
      <c r="L285"/>
    </row>
    <row r="286" spans="1:12" x14ac:dyDescent="0.2">
      <c r="A286" s="76" t="s">
        <v>2546</v>
      </c>
      <c r="B286" s="76" t="s">
        <v>2547</v>
      </c>
      <c r="C286" s="78"/>
      <c r="D286" s="78"/>
      <c r="E286" s="78"/>
      <c r="F286" s="78"/>
      <c r="G286" s="78"/>
      <c r="H286" s="77">
        <v>33594.93</v>
      </c>
      <c r="I286" s="78"/>
      <c r="J286" s="78"/>
      <c r="K286" s="77">
        <v>33594.93</v>
      </c>
      <c r="L286"/>
    </row>
    <row r="287" spans="1:12" x14ac:dyDescent="0.2">
      <c r="A287" s="76" t="s">
        <v>2548</v>
      </c>
      <c r="B287" s="76" t="s">
        <v>2549</v>
      </c>
      <c r="C287" s="78"/>
      <c r="D287" s="78"/>
      <c r="E287" s="78"/>
      <c r="F287" s="78"/>
      <c r="G287" s="78"/>
      <c r="H287" s="77">
        <v>3814.22</v>
      </c>
      <c r="I287" s="78"/>
      <c r="J287" s="78"/>
      <c r="K287" s="77">
        <v>3814.22</v>
      </c>
      <c r="L287"/>
    </row>
    <row r="288" spans="1:12" x14ac:dyDescent="0.2">
      <c r="A288" s="76" t="s">
        <v>2550</v>
      </c>
      <c r="B288" s="76" t="s">
        <v>2551</v>
      </c>
      <c r="C288" s="78"/>
      <c r="D288" s="78"/>
      <c r="E288" s="78"/>
      <c r="F288" s="78"/>
      <c r="G288" s="78"/>
      <c r="H288" s="77">
        <v>812.75</v>
      </c>
      <c r="I288" s="78"/>
      <c r="J288" s="78"/>
      <c r="K288" s="77">
        <v>812.75</v>
      </c>
      <c r="L288"/>
    </row>
    <row r="289" spans="1:12" x14ac:dyDescent="0.2">
      <c r="A289" s="76" t="s">
        <v>2552</v>
      </c>
      <c r="B289" s="76" t="s">
        <v>2553</v>
      </c>
      <c r="C289" s="78"/>
      <c r="D289" s="78"/>
      <c r="E289" s="78"/>
      <c r="F289" s="78"/>
      <c r="G289" s="78"/>
      <c r="H289" s="77">
        <v>5240.49</v>
      </c>
      <c r="I289" s="78"/>
      <c r="J289" s="78"/>
      <c r="K289" s="77">
        <v>5240.49</v>
      </c>
      <c r="L289"/>
    </row>
    <row r="290" spans="1:12" x14ac:dyDescent="0.2">
      <c r="A290" s="76" t="s">
        <v>2554</v>
      </c>
      <c r="B290" s="76" t="s">
        <v>2555</v>
      </c>
      <c r="C290" s="78"/>
      <c r="D290" s="78"/>
      <c r="E290" s="78"/>
      <c r="F290" s="78"/>
      <c r="G290" s="78"/>
      <c r="H290" s="77">
        <v>1202.73</v>
      </c>
      <c r="I290" s="78"/>
      <c r="J290" s="78"/>
      <c r="K290" s="77">
        <v>1202.73</v>
      </c>
      <c r="L290"/>
    </row>
    <row r="291" spans="1:12" x14ac:dyDescent="0.2">
      <c r="A291" s="76" t="s">
        <v>2556</v>
      </c>
      <c r="B291" s="76" t="s">
        <v>2557</v>
      </c>
      <c r="C291" s="78"/>
      <c r="D291" s="78"/>
      <c r="E291" s="78"/>
      <c r="F291" s="78"/>
      <c r="G291" s="78"/>
      <c r="H291" s="77">
        <v>9242.0400000000009</v>
      </c>
      <c r="I291" s="78"/>
      <c r="J291" s="78"/>
      <c r="K291" s="77">
        <v>9242.0400000000009</v>
      </c>
      <c r="L291"/>
    </row>
    <row r="292" spans="1:12" x14ac:dyDescent="0.2">
      <c r="A292" s="76" t="s">
        <v>2558</v>
      </c>
      <c r="B292" s="76" t="s">
        <v>2559</v>
      </c>
      <c r="C292" s="78"/>
      <c r="D292" s="78"/>
      <c r="E292" s="78"/>
      <c r="F292" s="78"/>
      <c r="G292" s="78"/>
      <c r="H292" s="77">
        <v>47.16</v>
      </c>
      <c r="I292" s="78"/>
      <c r="J292" s="78"/>
      <c r="K292" s="77">
        <v>47.16</v>
      </c>
      <c r="L292"/>
    </row>
    <row r="293" spans="1:12" x14ac:dyDescent="0.2">
      <c r="A293" s="76" t="s">
        <v>2560</v>
      </c>
      <c r="B293" s="76" t="s">
        <v>2561</v>
      </c>
      <c r="C293" s="78"/>
      <c r="D293" s="78"/>
      <c r="E293" s="78"/>
      <c r="F293" s="78"/>
      <c r="G293" s="78"/>
      <c r="H293" s="77">
        <v>47.16</v>
      </c>
      <c r="I293" s="78"/>
      <c r="J293" s="78"/>
      <c r="K293" s="77">
        <v>47.16</v>
      </c>
      <c r="L293"/>
    </row>
    <row r="294" spans="1:12" x14ac:dyDescent="0.2">
      <c r="A294" s="76" t="s">
        <v>2562</v>
      </c>
      <c r="B294" s="76" t="s">
        <v>2563</v>
      </c>
      <c r="C294" s="78"/>
      <c r="D294" s="78"/>
      <c r="E294" s="78"/>
      <c r="F294" s="78"/>
      <c r="G294" s="78"/>
      <c r="H294" s="77">
        <v>2152.64</v>
      </c>
      <c r="I294" s="78"/>
      <c r="J294" s="78"/>
      <c r="K294" s="77">
        <v>2152.64</v>
      </c>
      <c r="L294"/>
    </row>
    <row r="295" spans="1:12" x14ac:dyDescent="0.2">
      <c r="A295" s="76" t="s">
        <v>2564</v>
      </c>
      <c r="B295" s="76" t="s">
        <v>2565</v>
      </c>
      <c r="C295" s="78"/>
      <c r="D295" s="78"/>
      <c r="E295" s="78"/>
      <c r="F295" s="78"/>
      <c r="G295" s="78"/>
      <c r="H295" s="77">
        <v>13704.18</v>
      </c>
      <c r="I295" s="78"/>
      <c r="J295" s="78"/>
      <c r="K295" s="77">
        <v>13704.18</v>
      </c>
      <c r="L295"/>
    </row>
    <row r="296" spans="1:12" x14ac:dyDescent="0.2">
      <c r="A296" s="76" t="s">
        <v>2566</v>
      </c>
      <c r="B296" s="76" t="s">
        <v>2567</v>
      </c>
      <c r="C296" s="78"/>
      <c r="D296" s="78"/>
      <c r="E296" s="78"/>
      <c r="F296" s="78"/>
      <c r="G296" s="78"/>
      <c r="H296" s="77">
        <v>1504.53</v>
      </c>
      <c r="I296" s="78"/>
      <c r="J296" s="78"/>
      <c r="K296" s="77">
        <v>1504.53</v>
      </c>
      <c r="L296"/>
    </row>
    <row r="297" spans="1:12" x14ac:dyDescent="0.2">
      <c r="A297" s="76" t="s">
        <v>2568</v>
      </c>
      <c r="B297" s="76" t="s">
        <v>2569</v>
      </c>
      <c r="C297" s="78"/>
      <c r="D297" s="78"/>
      <c r="E297" s="78"/>
      <c r="F297" s="78"/>
      <c r="G297" s="78"/>
      <c r="H297" s="77">
        <v>3261.84</v>
      </c>
      <c r="I297" s="78"/>
      <c r="J297" s="78"/>
      <c r="K297" s="77">
        <v>3261.84</v>
      </c>
      <c r="L297"/>
    </row>
    <row r="298" spans="1:12" x14ac:dyDescent="0.2">
      <c r="A298" s="76" t="s">
        <v>2570</v>
      </c>
      <c r="B298" s="76" t="s">
        <v>2571</v>
      </c>
      <c r="C298" s="78"/>
      <c r="D298" s="78"/>
      <c r="E298" s="78"/>
      <c r="F298" s="78"/>
      <c r="G298" s="78"/>
      <c r="H298" s="77">
        <v>5421.22</v>
      </c>
      <c r="I298" s="78"/>
      <c r="J298" s="78"/>
      <c r="K298" s="77">
        <v>5421.22</v>
      </c>
      <c r="L298"/>
    </row>
    <row r="299" spans="1:12" x14ac:dyDescent="0.2">
      <c r="A299" s="76" t="s">
        <v>2572</v>
      </c>
      <c r="B299" s="76" t="s">
        <v>2573</v>
      </c>
      <c r="C299" s="78"/>
      <c r="D299" s="78"/>
      <c r="E299" s="78"/>
      <c r="F299" s="78"/>
      <c r="G299" s="78"/>
      <c r="H299" s="77">
        <v>423.22</v>
      </c>
      <c r="I299" s="78"/>
      <c r="J299" s="78"/>
      <c r="K299" s="77">
        <v>423.22</v>
      </c>
      <c r="L299"/>
    </row>
    <row r="300" spans="1:12" x14ac:dyDescent="0.2">
      <c r="A300" s="76" t="s">
        <v>2574</v>
      </c>
      <c r="B300" s="76" t="s">
        <v>2575</v>
      </c>
      <c r="C300" s="78"/>
      <c r="D300" s="78"/>
      <c r="E300" s="78"/>
      <c r="F300" s="78"/>
      <c r="G300" s="78"/>
      <c r="H300" s="77">
        <v>151745.42000000001</v>
      </c>
      <c r="I300" s="78"/>
      <c r="J300" s="78"/>
      <c r="K300" s="77">
        <v>151745.42000000001</v>
      </c>
      <c r="L300"/>
    </row>
    <row r="301" spans="1:12" x14ac:dyDescent="0.2">
      <c r="A301" s="76" t="s">
        <v>2576</v>
      </c>
      <c r="B301" s="76" t="s">
        <v>2577</v>
      </c>
      <c r="C301" s="78"/>
      <c r="D301" s="78"/>
      <c r="E301" s="78"/>
      <c r="F301" s="78"/>
      <c r="G301" s="78"/>
      <c r="H301" s="77">
        <v>15739.01</v>
      </c>
      <c r="I301" s="78"/>
      <c r="J301" s="78"/>
      <c r="K301" s="77">
        <v>15739.01</v>
      </c>
      <c r="L301"/>
    </row>
    <row r="302" spans="1:12" x14ac:dyDescent="0.2">
      <c r="A302" s="76" t="s">
        <v>2578</v>
      </c>
      <c r="B302" s="76" t="s">
        <v>2579</v>
      </c>
      <c r="C302" s="78"/>
      <c r="D302" s="78"/>
      <c r="E302" s="78"/>
      <c r="F302" s="78"/>
      <c r="G302" s="78"/>
      <c r="H302" s="77">
        <v>1519.52</v>
      </c>
      <c r="I302" s="78"/>
      <c r="J302" s="78"/>
      <c r="K302" s="77">
        <v>1519.52</v>
      </c>
      <c r="L302"/>
    </row>
    <row r="303" spans="1:12" x14ac:dyDescent="0.2">
      <c r="A303" s="76" t="s">
        <v>2580</v>
      </c>
      <c r="B303" s="76" t="s">
        <v>2581</v>
      </c>
      <c r="C303" s="78"/>
      <c r="D303" s="78"/>
      <c r="E303" s="78"/>
      <c r="F303" s="78"/>
      <c r="G303" s="78"/>
      <c r="H303" s="77">
        <v>8660.52</v>
      </c>
      <c r="I303" s="78"/>
      <c r="J303" s="78"/>
      <c r="K303" s="77">
        <v>8660.52</v>
      </c>
      <c r="L303"/>
    </row>
    <row r="304" spans="1:12" x14ac:dyDescent="0.2">
      <c r="A304" s="76" t="s">
        <v>2582</v>
      </c>
      <c r="B304" s="76" t="s">
        <v>2583</v>
      </c>
      <c r="C304" s="78"/>
      <c r="D304" s="78"/>
      <c r="E304" s="78"/>
      <c r="F304" s="78"/>
      <c r="G304" s="78"/>
      <c r="H304" s="77">
        <v>2891.85</v>
      </c>
      <c r="I304" s="78"/>
      <c r="J304" s="78"/>
      <c r="K304" s="77">
        <v>2891.85</v>
      </c>
      <c r="L304"/>
    </row>
    <row r="305" spans="1:12" x14ac:dyDescent="0.2">
      <c r="A305" s="76" t="s">
        <v>2584</v>
      </c>
      <c r="B305" s="76" t="s">
        <v>2585</v>
      </c>
      <c r="C305" s="78"/>
      <c r="D305" s="78"/>
      <c r="E305" s="78"/>
      <c r="F305" s="78"/>
      <c r="G305" s="78"/>
      <c r="H305" s="77">
        <v>3260.99</v>
      </c>
      <c r="I305" s="78"/>
      <c r="J305" s="78"/>
      <c r="K305" s="77">
        <v>3260.99</v>
      </c>
      <c r="L305"/>
    </row>
    <row r="306" spans="1:12" x14ac:dyDescent="0.2">
      <c r="A306" s="76" t="s">
        <v>2586</v>
      </c>
      <c r="B306" s="76" t="s">
        <v>2587</v>
      </c>
      <c r="C306" s="78"/>
      <c r="D306" s="78"/>
      <c r="E306" s="78"/>
      <c r="F306" s="78"/>
      <c r="G306" s="78"/>
      <c r="H306" s="77">
        <v>161.1</v>
      </c>
      <c r="I306" s="78"/>
      <c r="J306" s="78"/>
      <c r="K306" s="77">
        <v>161.1</v>
      </c>
      <c r="L306"/>
    </row>
    <row r="307" spans="1:12" x14ac:dyDescent="0.2">
      <c r="A307" s="76" t="s">
        <v>2588</v>
      </c>
      <c r="B307" s="76" t="s">
        <v>2589</v>
      </c>
      <c r="C307" s="78"/>
      <c r="D307" s="78"/>
      <c r="E307" s="78"/>
      <c r="F307" s="78"/>
      <c r="G307" s="78"/>
      <c r="H307" s="77">
        <v>63771.360000000001</v>
      </c>
      <c r="I307" s="78"/>
      <c r="J307" s="78"/>
      <c r="K307" s="77">
        <v>63771.360000000001</v>
      </c>
      <c r="L307"/>
    </row>
    <row r="308" spans="1:12" x14ac:dyDescent="0.2">
      <c r="A308" s="76" t="s">
        <v>2590</v>
      </c>
      <c r="B308" s="76" t="s">
        <v>2591</v>
      </c>
      <c r="C308" s="78"/>
      <c r="D308" s="78"/>
      <c r="E308" s="78"/>
      <c r="F308" s="78"/>
      <c r="G308" s="78"/>
      <c r="H308" s="77">
        <v>2432.35</v>
      </c>
      <c r="I308" s="78"/>
      <c r="J308" s="78"/>
      <c r="K308" s="77">
        <v>2432.35</v>
      </c>
      <c r="L308"/>
    </row>
    <row r="309" spans="1:12" x14ac:dyDescent="0.2">
      <c r="A309" s="76" t="s">
        <v>2592</v>
      </c>
      <c r="B309" s="76" t="s">
        <v>2593</v>
      </c>
      <c r="C309" s="78"/>
      <c r="D309" s="78"/>
      <c r="E309" s="78"/>
      <c r="F309" s="78"/>
      <c r="G309" s="78"/>
      <c r="H309" s="77">
        <v>47.16</v>
      </c>
      <c r="I309" s="78"/>
      <c r="J309" s="78"/>
      <c r="K309" s="77">
        <v>47.16</v>
      </c>
      <c r="L309"/>
    </row>
    <row r="310" spans="1:12" x14ac:dyDescent="0.2">
      <c r="A310" s="76" t="s">
        <v>2594</v>
      </c>
      <c r="B310" s="76" t="s">
        <v>2595</v>
      </c>
      <c r="C310" s="78"/>
      <c r="D310" s="78"/>
      <c r="E310" s="78"/>
      <c r="F310" s="78"/>
      <c r="G310" s="78"/>
      <c r="H310" s="77">
        <v>47.16</v>
      </c>
      <c r="I310" s="78"/>
      <c r="J310" s="78"/>
      <c r="K310" s="77">
        <v>47.16</v>
      </c>
      <c r="L310"/>
    </row>
    <row r="311" spans="1:12" x14ac:dyDescent="0.2">
      <c r="A311" s="76" t="s">
        <v>2596</v>
      </c>
      <c r="B311" s="76" t="s">
        <v>2597</v>
      </c>
      <c r="C311" s="78"/>
      <c r="D311" s="78"/>
      <c r="E311" s="78"/>
      <c r="F311" s="78"/>
      <c r="G311" s="78"/>
      <c r="H311" s="77">
        <v>2191.92</v>
      </c>
      <c r="I311" s="78"/>
      <c r="J311" s="78"/>
      <c r="K311" s="77">
        <v>2191.92</v>
      </c>
      <c r="L311"/>
    </row>
    <row r="312" spans="1:12" x14ac:dyDescent="0.2">
      <c r="A312" s="76" t="s">
        <v>2598</v>
      </c>
      <c r="B312" s="76" t="s">
        <v>2599</v>
      </c>
      <c r="C312" s="78"/>
      <c r="D312" s="78"/>
      <c r="E312" s="78"/>
      <c r="F312" s="78"/>
      <c r="G312" s="78"/>
      <c r="H312" s="77">
        <v>2641.4</v>
      </c>
      <c r="I312" s="78"/>
      <c r="J312" s="78"/>
      <c r="K312" s="77">
        <v>2641.4</v>
      </c>
      <c r="L312"/>
    </row>
    <row r="313" spans="1:12" x14ac:dyDescent="0.2">
      <c r="A313" s="76" t="s">
        <v>2600</v>
      </c>
      <c r="B313" s="76" t="s">
        <v>2601</v>
      </c>
      <c r="C313" s="78"/>
      <c r="D313" s="78"/>
      <c r="E313" s="78"/>
      <c r="F313" s="78"/>
      <c r="G313" s="78"/>
      <c r="H313" s="77">
        <v>20701.849999999999</v>
      </c>
      <c r="I313" s="78"/>
      <c r="J313" s="78"/>
      <c r="K313" s="77">
        <v>20701.849999999999</v>
      </c>
      <c r="L313"/>
    </row>
    <row r="314" spans="1:12" x14ac:dyDescent="0.2">
      <c r="A314" s="76" t="s">
        <v>2602</v>
      </c>
      <c r="B314" s="76" t="s">
        <v>2603</v>
      </c>
      <c r="C314" s="78"/>
      <c r="D314" s="78"/>
      <c r="E314" s="78"/>
      <c r="F314" s="78"/>
      <c r="G314" s="78"/>
      <c r="H314" s="77">
        <v>15653.42</v>
      </c>
      <c r="I314" s="78"/>
      <c r="J314" s="78"/>
      <c r="K314" s="77">
        <v>15653.42</v>
      </c>
      <c r="L314"/>
    </row>
    <row r="315" spans="1:12" x14ac:dyDescent="0.2">
      <c r="A315" s="76" t="s">
        <v>2604</v>
      </c>
      <c r="B315" s="76" t="s">
        <v>2605</v>
      </c>
      <c r="C315" s="78"/>
      <c r="D315" s="78"/>
      <c r="E315" s="78"/>
      <c r="F315" s="78"/>
      <c r="G315" s="78"/>
      <c r="H315" s="77">
        <v>47.16</v>
      </c>
      <c r="I315" s="78"/>
      <c r="J315" s="78"/>
      <c r="K315" s="77">
        <v>47.16</v>
      </c>
      <c r="L315"/>
    </row>
    <row r="316" spans="1:12" x14ac:dyDescent="0.2">
      <c r="A316" s="76" t="s">
        <v>2606</v>
      </c>
      <c r="B316" s="76" t="s">
        <v>2607</v>
      </c>
      <c r="C316" s="78"/>
      <c r="D316" s="78"/>
      <c r="E316" s="78"/>
      <c r="F316" s="78"/>
      <c r="G316" s="78"/>
      <c r="H316" s="77">
        <v>399.14</v>
      </c>
      <c r="I316" s="78"/>
      <c r="J316" s="78"/>
      <c r="K316" s="77">
        <v>399.14</v>
      </c>
      <c r="L316"/>
    </row>
    <row r="317" spans="1:12" x14ac:dyDescent="0.2">
      <c r="A317" s="76" t="s">
        <v>2608</v>
      </c>
      <c r="B317" s="76" t="s">
        <v>2609</v>
      </c>
      <c r="C317" s="78"/>
      <c r="D317" s="78"/>
      <c r="E317" s="78"/>
      <c r="F317" s="78"/>
      <c r="G317" s="78"/>
      <c r="H317" s="77">
        <v>2403.06</v>
      </c>
      <c r="I317" s="78"/>
      <c r="J317" s="78"/>
      <c r="K317" s="77">
        <v>2403.06</v>
      </c>
      <c r="L317"/>
    </row>
    <row r="318" spans="1:12" x14ac:dyDescent="0.2">
      <c r="A318" s="76" t="s">
        <v>2610</v>
      </c>
      <c r="B318" s="76" t="s">
        <v>2611</v>
      </c>
      <c r="C318" s="78"/>
      <c r="D318" s="78"/>
      <c r="E318" s="78"/>
      <c r="F318" s="78"/>
      <c r="G318" s="78"/>
      <c r="H318" s="77">
        <v>443.44</v>
      </c>
      <c r="I318" s="78"/>
      <c r="J318" s="78"/>
      <c r="K318" s="77">
        <v>443.44</v>
      </c>
      <c r="L318"/>
    </row>
    <row r="319" spans="1:12" x14ac:dyDescent="0.2">
      <c r="A319" s="76" t="s">
        <v>2612</v>
      </c>
      <c r="B319" s="76" t="s">
        <v>2613</v>
      </c>
      <c r="C319" s="78"/>
      <c r="D319" s="78"/>
      <c r="E319" s="78"/>
      <c r="F319" s="78"/>
      <c r="G319" s="78"/>
      <c r="H319" s="77">
        <v>15519.58</v>
      </c>
      <c r="I319" s="78"/>
      <c r="J319" s="78"/>
      <c r="K319" s="77">
        <v>15519.58</v>
      </c>
      <c r="L319"/>
    </row>
    <row r="320" spans="1:12" x14ac:dyDescent="0.2">
      <c r="A320" s="76" t="s">
        <v>2614</v>
      </c>
      <c r="B320" s="76" t="s">
        <v>2615</v>
      </c>
      <c r="C320" s="78"/>
      <c r="D320" s="78"/>
      <c r="E320" s="78"/>
      <c r="F320" s="78"/>
      <c r="G320" s="78"/>
      <c r="H320" s="77">
        <v>8846.82</v>
      </c>
      <c r="I320" s="78"/>
      <c r="J320" s="78"/>
      <c r="K320" s="77">
        <v>8846.82</v>
      </c>
      <c r="L320"/>
    </row>
    <row r="321" spans="1:12" x14ac:dyDescent="0.2">
      <c r="A321" s="76" t="s">
        <v>2616</v>
      </c>
      <c r="B321" s="76" t="s">
        <v>2617</v>
      </c>
      <c r="C321" s="78"/>
      <c r="D321" s="78"/>
      <c r="E321" s="78"/>
      <c r="F321" s="78"/>
      <c r="G321" s="78"/>
      <c r="H321" s="77">
        <v>47.16</v>
      </c>
      <c r="I321" s="78"/>
      <c r="J321" s="78"/>
      <c r="K321" s="77">
        <v>47.16</v>
      </c>
      <c r="L321"/>
    </row>
    <row r="322" spans="1:12" x14ac:dyDescent="0.2">
      <c r="A322" s="76" t="s">
        <v>2618</v>
      </c>
      <c r="B322" s="76" t="s">
        <v>2619</v>
      </c>
      <c r="C322" s="78"/>
      <c r="D322" s="78"/>
      <c r="E322" s="78"/>
      <c r="F322" s="78"/>
      <c r="G322" s="78"/>
      <c r="H322" s="77">
        <v>9036.42</v>
      </c>
      <c r="I322" s="78"/>
      <c r="J322" s="78"/>
      <c r="K322" s="77">
        <v>9036.42</v>
      </c>
      <c r="L322"/>
    </row>
    <row r="323" spans="1:12" x14ac:dyDescent="0.2">
      <c r="A323" s="76" t="s">
        <v>2620</v>
      </c>
      <c r="B323" s="76" t="s">
        <v>2621</v>
      </c>
      <c r="C323" s="78"/>
      <c r="D323" s="78"/>
      <c r="E323" s="78"/>
      <c r="F323" s="78"/>
      <c r="G323" s="78"/>
      <c r="H323" s="77">
        <v>4511.04</v>
      </c>
      <c r="I323" s="78"/>
      <c r="J323" s="78"/>
      <c r="K323" s="77">
        <v>4511.04</v>
      </c>
      <c r="L323"/>
    </row>
    <row r="324" spans="1:12" x14ac:dyDescent="0.2">
      <c r="A324" s="76" t="s">
        <v>2622</v>
      </c>
      <c r="B324" s="76" t="s">
        <v>2623</v>
      </c>
      <c r="C324" s="78"/>
      <c r="D324" s="78"/>
      <c r="E324" s="78"/>
      <c r="F324" s="78"/>
      <c r="G324" s="78"/>
      <c r="H324" s="77">
        <v>47.16</v>
      </c>
      <c r="I324" s="78"/>
      <c r="J324" s="78"/>
      <c r="K324" s="77">
        <v>47.16</v>
      </c>
      <c r="L324"/>
    </row>
    <row r="325" spans="1:12" x14ac:dyDescent="0.2">
      <c r="A325" s="76" t="s">
        <v>2624</v>
      </c>
      <c r="B325" s="76" t="s">
        <v>2625</v>
      </c>
      <c r="C325" s="78"/>
      <c r="D325" s="78"/>
      <c r="E325" s="78"/>
      <c r="F325" s="78"/>
      <c r="G325" s="78"/>
      <c r="H325" s="77">
        <v>250.83</v>
      </c>
      <c r="I325" s="78"/>
      <c r="J325" s="78"/>
      <c r="K325" s="77">
        <v>250.83</v>
      </c>
      <c r="L325"/>
    </row>
    <row r="326" spans="1:12" x14ac:dyDescent="0.2">
      <c r="A326" s="76" t="s">
        <v>2626</v>
      </c>
      <c r="B326" s="76" t="s">
        <v>2627</v>
      </c>
      <c r="C326" s="78"/>
      <c r="D326" s="78"/>
      <c r="E326" s="78"/>
      <c r="F326" s="78"/>
      <c r="G326" s="78"/>
      <c r="H326" s="77">
        <v>1412.59</v>
      </c>
      <c r="I326" s="78"/>
      <c r="J326" s="78"/>
      <c r="K326" s="77">
        <v>1412.59</v>
      </c>
      <c r="L326"/>
    </row>
    <row r="327" spans="1:12" x14ac:dyDescent="0.2">
      <c r="A327" s="76" t="s">
        <v>2628</v>
      </c>
      <c r="B327" s="76" t="s">
        <v>2629</v>
      </c>
      <c r="C327" s="78"/>
      <c r="D327" s="78"/>
      <c r="E327" s="78"/>
      <c r="F327" s="78"/>
      <c r="G327" s="78"/>
      <c r="H327" s="77">
        <v>72512.97</v>
      </c>
      <c r="I327" s="78"/>
      <c r="J327" s="78"/>
      <c r="K327" s="77">
        <v>72512.97</v>
      </c>
      <c r="L327"/>
    </row>
    <row r="328" spans="1:12" x14ac:dyDescent="0.2">
      <c r="A328" s="76" t="s">
        <v>2630</v>
      </c>
      <c r="B328" s="76" t="s">
        <v>2631</v>
      </c>
      <c r="C328" s="78"/>
      <c r="D328" s="78"/>
      <c r="E328" s="78"/>
      <c r="F328" s="78"/>
      <c r="G328" s="78"/>
      <c r="H328" s="77">
        <v>4215.87</v>
      </c>
      <c r="I328" s="78"/>
      <c r="J328" s="78"/>
      <c r="K328" s="77">
        <v>4215.87</v>
      </c>
      <c r="L328"/>
    </row>
    <row r="329" spans="1:12" x14ac:dyDescent="0.2">
      <c r="A329" s="76" t="s">
        <v>2632</v>
      </c>
      <c r="B329" s="76" t="s">
        <v>2633</v>
      </c>
      <c r="C329" s="78"/>
      <c r="D329" s="78"/>
      <c r="E329" s="78"/>
      <c r="F329" s="78"/>
      <c r="G329" s="78"/>
      <c r="H329" s="77">
        <v>47.16</v>
      </c>
      <c r="I329" s="78"/>
      <c r="J329" s="78"/>
      <c r="K329" s="77">
        <v>47.16</v>
      </c>
      <c r="L329"/>
    </row>
    <row r="330" spans="1:12" x14ac:dyDescent="0.2">
      <c r="A330" s="76" t="s">
        <v>2634</v>
      </c>
      <c r="B330" s="76" t="s">
        <v>2635</v>
      </c>
      <c r="C330" s="78"/>
      <c r="D330" s="78"/>
      <c r="E330" s="78"/>
      <c r="F330" s="78"/>
      <c r="G330" s="78"/>
      <c r="H330" s="77">
        <v>53361.26</v>
      </c>
      <c r="I330" s="78"/>
      <c r="J330" s="78"/>
      <c r="K330" s="77">
        <v>53361.26</v>
      </c>
      <c r="L330"/>
    </row>
    <row r="331" spans="1:12" x14ac:dyDescent="0.2">
      <c r="A331" s="76" t="s">
        <v>2636</v>
      </c>
      <c r="B331" s="76" t="s">
        <v>2637</v>
      </c>
      <c r="C331" s="78"/>
      <c r="D331" s="78"/>
      <c r="E331" s="78"/>
      <c r="F331" s="78"/>
      <c r="G331" s="78"/>
      <c r="H331" s="77">
        <v>399.2</v>
      </c>
      <c r="I331" s="78"/>
      <c r="J331" s="78"/>
      <c r="K331" s="77">
        <v>399.2</v>
      </c>
      <c r="L331"/>
    </row>
    <row r="332" spans="1:12" x14ac:dyDescent="0.2">
      <c r="A332" s="76" t="s">
        <v>2638</v>
      </c>
      <c r="B332" s="76" t="s">
        <v>2639</v>
      </c>
      <c r="C332" s="78"/>
      <c r="D332" s="78"/>
      <c r="E332" s="78"/>
      <c r="F332" s="78"/>
      <c r="G332" s="78"/>
      <c r="H332" s="77">
        <v>5369.48</v>
      </c>
      <c r="I332" s="78"/>
      <c r="J332" s="78"/>
      <c r="K332" s="77">
        <v>5369.48</v>
      </c>
      <c r="L332"/>
    </row>
    <row r="333" spans="1:12" x14ac:dyDescent="0.2">
      <c r="A333" s="76" t="s">
        <v>2640</v>
      </c>
      <c r="B333" s="76" t="s">
        <v>2641</v>
      </c>
      <c r="C333" s="78"/>
      <c r="D333" s="78"/>
      <c r="E333" s="78"/>
      <c r="F333" s="78"/>
      <c r="G333" s="78"/>
      <c r="H333" s="77">
        <v>17841.66</v>
      </c>
      <c r="I333" s="78"/>
      <c r="J333" s="78"/>
      <c r="K333" s="77">
        <v>17841.66</v>
      </c>
      <c r="L333"/>
    </row>
    <row r="334" spans="1:12" x14ac:dyDescent="0.2">
      <c r="A334" s="76" t="s">
        <v>2642</v>
      </c>
      <c r="B334" s="76" t="s">
        <v>2643</v>
      </c>
      <c r="C334" s="78"/>
      <c r="D334" s="78"/>
      <c r="E334" s="78"/>
      <c r="F334" s="78"/>
      <c r="G334" s="78"/>
      <c r="H334" s="77">
        <v>3947.6</v>
      </c>
      <c r="I334" s="78"/>
      <c r="J334" s="78"/>
      <c r="K334" s="77">
        <v>3947.6</v>
      </c>
      <c r="L334"/>
    </row>
    <row r="335" spans="1:12" x14ac:dyDescent="0.2">
      <c r="A335" s="76" t="s">
        <v>2644</v>
      </c>
      <c r="B335" s="76" t="s">
        <v>2645</v>
      </c>
      <c r="C335" s="78"/>
      <c r="D335" s="78"/>
      <c r="E335" s="78"/>
      <c r="F335" s="78"/>
      <c r="G335" s="78"/>
      <c r="H335" s="77">
        <v>2720.58</v>
      </c>
      <c r="I335" s="78"/>
      <c r="J335" s="78"/>
      <c r="K335" s="77">
        <v>2720.58</v>
      </c>
      <c r="L335"/>
    </row>
    <row r="336" spans="1:12" x14ac:dyDescent="0.2">
      <c r="A336" s="76" t="s">
        <v>2646</v>
      </c>
      <c r="B336" s="76" t="s">
        <v>2647</v>
      </c>
      <c r="C336" s="78"/>
      <c r="D336" s="78"/>
      <c r="E336" s="78"/>
      <c r="F336" s="78"/>
      <c r="G336" s="78"/>
      <c r="H336" s="77">
        <v>3006.25</v>
      </c>
      <c r="I336" s="78"/>
      <c r="J336" s="78"/>
      <c r="K336" s="77">
        <v>3006.25</v>
      </c>
      <c r="L336"/>
    </row>
    <row r="337" spans="1:12" x14ac:dyDescent="0.2">
      <c r="A337" s="76" t="s">
        <v>2648</v>
      </c>
      <c r="B337" s="76" t="s">
        <v>2649</v>
      </c>
      <c r="C337" s="78"/>
      <c r="D337" s="78"/>
      <c r="E337" s="78"/>
      <c r="F337" s="78"/>
      <c r="G337" s="78"/>
      <c r="H337" s="77">
        <v>12970.36</v>
      </c>
      <c r="I337" s="78"/>
      <c r="J337" s="78"/>
      <c r="K337" s="77">
        <v>12970.36</v>
      </c>
      <c r="L337"/>
    </row>
    <row r="338" spans="1:12" x14ac:dyDescent="0.2">
      <c r="A338" s="76" t="s">
        <v>2650</v>
      </c>
      <c r="B338" s="76" t="s">
        <v>2651</v>
      </c>
      <c r="C338" s="78"/>
      <c r="D338" s="78"/>
      <c r="E338" s="78"/>
      <c r="F338" s="78"/>
      <c r="G338" s="78"/>
      <c r="H338" s="77">
        <v>10181.540000000001</v>
      </c>
      <c r="I338" s="78"/>
      <c r="J338" s="78"/>
      <c r="K338" s="77">
        <v>10181.540000000001</v>
      </c>
      <c r="L338"/>
    </row>
    <row r="339" spans="1:12" x14ac:dyDescent="0.2">
      <c r="A339" s="76" t="s">
        <v>2652</v>
      </c>
      <c r="B339" s="76" t="s">
        <v>2653</v>
      </c>
      <c r="C339" s="78"/>
      <c r="D339" s="78"/>
      <c r="E339" s="78"/>
      <c r="F339" s="78"/>
      <c r="G339" s="78"/>
      <c r="H339" s="77">
        <v>876.35</v>
      </c>
      <c r="I339" s="78"/>
      <c r="J339" s="78"/>
      <c r="K339" s="77">
        <v>876.35</v>
      </c>
      <c r="L339"/>
    </row>
    <row r="340" spans="1:12" x14ac:dyDescent="0.2">
      <c r="A340" s="76" t="s">
        <v>2654</v>
      </c>
      <c r="B340" s="76" t="s">
        <v>2655</v>
      </c>
      <c r="C340" s="78"/>
      <c r="D340" s="78"/>
      <c r="E340" s="78"/>
      <c r="F340" s="78"/>
      <c r="G340" s="78"/>
      <c r="H340" s="77">
        <v>2436.1999999999998</v>
      </c>
      <c r="I340" s="78"/>
      <c r="J340" s="78"/>
      <c r="K340" s="77">
        <v>2436.1999999999998</v>
      </c>
      <c r="L340"/>
    </row>
    <row r="341" spans="1:12" x14ac:dyDescent="0.2">
      <c r="A341" s="76" t="s">
        <v>2656</v>
      </c>
      <c r="B341" s="76" t="s">
        <v>2657</v>
      </c>
      <c r="C341" s="78"/>
      <c r="D341" s="78"/>
      <c r="E341" s="78"/>
      <c r="F341" s="78"/>
      <c r="G341" s="78"/>
      <c r="H341" s="77">
        <v>47.16</v>
      </c>
      <c r="I341" s="78"/>
      <c r="J341" s="78"/>
      <c r="K341" s="77">
        <v>47.16</v>
      </c>
      <c r="L341"/>
    </row>
    <row r="342" spans="1:12" x14ac:dyDescent="0.2">
      <c r="A342" s="76" t="s">
        <v>2658</v>
      </c>
      <c r="B342" s="76" t="s">
        <v>2659</v>
      </c>
      <c r="C342" s="78"/>
      <c r="D342" s="78"/>
      <c r="E342" s="78"/>
      <c r="F342" s="78"/>
      <c r="G342" s="78"/>
      <c r="H342" s="77">
        <v>670.31</v>
      </c>
      <c r="I342" s="78"/>
      <c r="J342" s="78"/>
      <c r="K342" s="77">
        <v>670.31</v>
      </c>
      <c r="L342"/>
    </row>
    <row r="343" spans="1:12" x14ac:dyDescent="0.2">
      <c r="A343" s="76" t="s">
        <v>2660</v>
      </c>
      <c r="B343" s="76" t="s">
        <v>2661</v>
      </c>
      <c r="C343" s="78"/>
      <c r="D343" s="78"/>
      <c r="E343" s="78"/>
      <c r="F343" s="78"/>
      <c r="G343" s="78"/>
      <c r="H343" s="77">
        <v>397.99</v>
      </c>
      <c r="I343" s="78"/>
      <c r="J343" s="78"/>
      <c r="K343" s="77">
        <v>397.99</v>
      </c>
      <c r="L343"/>
    </row>
    <row r="344" spans="1:12" x14ac:dyDescent="0.2">
      <c r="A344" s="76" t="s">
        <v>2662</v>
      </c>
      <c r="B344" s="76" t="s">
        <v>2663</v>
      </c>
      <c r="C344" s="78"/>
      <c r="D344" s="78"/>
      <c r="E344" s="78"/>
      <c r="F344" s="78"/>
      <c r="G344" s="78"/>
      <c r="H344" s="77">
        <v>397.44</v>
      </c>
      <c r="I344" s="78"/>
      <c r="J344" s="78"/>
      <c r="K344" s="77">
        <v>397.44</v>
      </c>
      <c r="L344"/>
    </row>
    <row r="345" spans="1:12" x14ac:dyDescent="0.2">
      <c r="A345" s="76" t="s">
        <v>2664</v>
      </c>
      <c r="B345" s="76" t="s">
        <v>2665</v>
      </c>
      <c r="C345" s="78"/>
      <c r="D345" s="78"/>
      <c r="E345" s="78"/>
      <c r="F345" s="78"/>
      <c r="G345" s="78"/>
      <c r="H345" s="77">
        <v>521.58000000000004</v>
      </c>
      <c r="I345" s="78"/>
      <c r="J345" s="78"/>
      <c r="K345" s="77">
        <v>521.58000000000004</v>
      </c>
      <c r="L345"/>
    </row>
    <row r="346" spans="1:12" x14ac:dyDescent="0.2">
      <c r="A346" s="76" t="s">
        <v>2666</v>
      </c>
      <c r="B346" s="76" t="s">
        <v>2667</v>
      </c>
      <c r="C346" s="78"/>
      <c r="D346" s="78"/>
      <c r="E346" s="78"/>
      <c r="F346" s="78"/>
      <c r="G346" s="78"/>
      <c r="H346" s="77">
        <v>5663.62</v>
      </c>
      <c r="I346" s="78"/>
      <c r="J346" s="78"/>
      <c r="K346" s="77">
        <v>5663.62</v>
      </c>
      <c r="L346"/>
    </row>
    <row r="347" spans="1:12" x14ac:dyDescent="0.2">
      <c r="A347" s="76" t="s">
        <v>2668</v>
      </c>
      <c r="B347" s="76" t="s">
        <v>2669</v>
      </c>
      <c r="C347" s="78"/>
      <c r="D347" s="78"/>
      <c r="E347" s="78"/>
      <c r="F347" s="78"/>
      <c r="G347" s="78"/>
      <c r="H347" s="77">
        <v>1520.67</v>
      </c>
      <c r="I347" s="78"/>
      <c r="J347" s="78"/>
      <c r="K347" s="77">
        <v>1520.67</v>
      </c>
      <c r="L347"/>
    </row>
    <row r="348" spans="1:12" x14ac:dyDescent="0.2">
      <c r="A348" s="76" t="s">
        <v>2670</v>
      </c>
      <c r="B348" s="76" t="s">
        <v>2671</v>
      </c>
      <c r="C348" s="78"/>
      <c r="D348" s="78"/>
      <c r="E348" s="78"/>
      <c r="F348" s="78"/>
      <c r="G348" s="78"/>
      <c r="H348" s="77">
        <v>2854.28</v>
      </c>
      <c r="I348" s="78"/>
      <c r="J348" s="78"/>
      <c r="K348" s="77">
        <v>2854.28</v>
      </c>
      <c r="L348"/>
    </row>
    <row r="349" spans="1:12" x14ac:dyDescent="0.2">
      <c r="A349" s="76" t="s">
        <v>2672</v>
      </c>
      <c r="B349" s="76" t="s">
        <v>2673</v>
      </c>
      <c r="C349" s="78"/>
      <c r="D349" s="78"/>
      <c r="E349" s="78"/>
      <c r="F349" s="78"/>
      <c r="G349" s="78"/>
      <c r="H349" s="77">
        <v>805.34</v>
      </c>
      <c r="I349" s="78"/>
      <c r="J349" s="78"/>
      <c r="K349" s="77">
        <v>805.34</v>
      </c>
      <c r="L349"/>
    </row>
    <row r="350" spans="1:12" x14ac:dyDescent="0.2">
      <c r="A350" s="76" t="s">
        <v>2674</v>
      </c>
      <c r="B350" s="76" t="s">
        <v>2675</v>
      </c>
      <c r="C350" s="78"/>
      <c r="D350" s="78"/>
      <c r="E350" s="78"/>
      <c r="F350" s="78"/>
      <c r="G350" s="78"/>
      <c r="H350" s="77">
        <v>397.99</v>
      </c>
      <c r="I350" s="78"/>
      <c r="J350" s="78"/>
      <c r="K350" s="77">
        <v>397.99</v>
      </c>
      <c r="L350"/>
    </row>
    <row r="351" spans="1:12" x14ac:dyDescent="0.2">
      <c r="A351" s="76" t="s">
        <v>2676</v>
      </c>
      <c r="B351" s="76" t="s">
        <v>2677</v>
      </c>
      <c r="C351" s="78"/>
      <c r="D351" s="78"/>
      <c r="E351" s="78"/>
      <c r="F351" s="78"/>
      <c r="G351" s="78"/>
      <c r="H351" s="77">
        <v>9058.68</v>
      </c>
      <c r="I351" s="78"/>
      <c r="J351" s="78"/>
      <c r="K351" s="77">
        <v>9058.68</v>
      </c>
      <c r="L351"/>
    </row>
    <row r="352" spans="1:12" x14ac:dyDescent="0.2">
      <c r="A352" s="76" t="s">
        <v>2678</v>
      </c>
      <c r="B352" s="76" t="s">
        <v>2679</v>
      </c>
      <c r="C352" s="78"/>
      <c r="D352" s="78"/>
      <c r="E352" s="78"/>
      <c r="F352" s="78"/>
      <c r="G352" s="78"/>
      <c r="H352" s="77">
        <v>402.43</v>
      </c>
      <c r="I352" s="78"/>
      <c r="J352" s="78"/>
      <c r="K352" s="77">
        <v>402.43</v>
      </c>
      <c r="L352"/>
    </row>
    <row r="353" spans="1:12" x14ac:dyDescent="0.2">
      <c r="A353" s="76" t="s">
        <v>2680</v>
      </c>
      <c r="B353" s="76" t="s">
        <v>2681</v>
      </c>
      <c r="C353" s="78"/>
      <c r="D353" s="78"/>
      <c r="E353" s="78"/>
      <c r="F353" s="78"/>
      <c r="G353" s="78"/>
      <c r="H353" s="77">
        <v>47.16</v>
      </c>
      <c r="I353" s="78"/>
      <c r="J353" s="78"/>
      <c r="K353" s="77">
        <v>47.16</v>
      </c>
      <c r="L353"/>
    </row>
    <row r="354" spans="1:12" x14ac:dyDescent="0.2">
      <c r="A354" s="76" t="s">
        <v>2682</v>
      </c>
      <c r="B354" s="76" t="s">
        <v>2683</v>
      </c>
      <c r="C354" s="78"/>
      <c r="D354" s="78"/>
      <c r="E354" s="78"/>
      <c r="F354" s="78"/>
      <c r="G354" s="78"/>
      <c r="H354" s="77">
        <v>9963.0300000000007</v>
      </c>
      <c r="I354" s="78"/>
      <c r="J354" s="78"/>
      <c r="K354" s="77">
        <v>9963.0300000000007</v>
      </c>
      <c r="L354"/>
    </row>
    <row r="355" spans="1:12" x14ac:dyDescent="0.2">
      <c r="A355" s="76" t="s">
        <v>2684</v>
      </c>
      <c r="B355" s="76" t="s">
        <v>2685</v>
      </c>
      <c r="C355" s="78"/>
      <c r="D355" s="78"/>
      <c r="E355" s="78"/>
      <c r="F355" s="78"/>
      <c r="G355" s="78"/>
      <c r="H355" s="77">
        <v>47.16</v>
      </c>
      <c r="I355" s="78"/>
      <c r="J355" s="78"/>
      <c r="K355" s="77">
        <v>47.16</v>
      </c>
      <c r="L355"/>
    </row>
    <row r="356" spans="1:12" x14ac:dyDescent="0.2">
      <c r="A356" s="76" t="s">
        <v>2686</v>
      </c>
      <c r="B356" s="76" t="s">
        <v>2687</v>
      </c>
      <c r="C356" s="78"/>
      <c r="D356" s="78"/>
      <c r="E356" s="78"/>
      <c r="F356" s="78"/>
      <c r="G356" s="78"/>
      <c r="H356" s="77">
        <v>314.73</v>
      </c>
      <c r="I356" s="78"/>
      <c r="J356" s="78"/>
      <c r="K356" s="77">
        <v>314.73</v>
      </c>
      <c r="L356"/>
    </row>
    <row r="357" spans="1:12" x14ac:dyDescent="0.2">
      <c r="A357" s="76" t="s">
        <v>2688</v>
      </c>
      <c r="B357" s="76" t="s">
        <v>2689</v>
      </c>
      <c r="C357" s="78"/>
      <c r="D357" s="78"/>
      <c r="E357" s="78"/>
      <c r="F357" s="78"/>
      <c r="G357" s="78"/>
      <c r="H357" s="77">
        <v>4422.8999999999996</v>
      </c>
      <c r="I357" s="78"/>
      <c r="J357" s="78"/>
      <c r="K357" s="77">
        <v>4422.8999999999996</v>
      </c>
      <c r="L357"/>
    </row>
    <row r="358" spans="1:12" x14ac:dyDescent="0.2">
      <c r="A358" s="76" t="s">
        <v>2690</v>
      </c>
      <c r="B358" s="76" t="s">
        <v>2691</v>
      </c>
      <c r="C358" s="78"/>
      <c r="D358" s="78"/>
      <c r="E358" s="78"/>
      <c r="F358" s="78"/>
      <c r="G358" s="78"/>
      <c r="H358" s="77">
        <v>2343.64</v>
      </c>
      <c r="I358" s="78"/>
      <c r="J358" s="78"/>
      <c r="K358" s="77">
        <v>2343.64</v>
      </c>
      <c r="L358"/>
    </row>
    <row r="359" spans="1:12" x14ac:dyDescent="0.2">
      <c r="A359" s="76" t="s">
        <v>2692</v>
      </c>
      <c r="B359" s="76" t="s">
        <v>2693</v>
      </c>
      <c r="C359" s="78"/>
      <c r="D359" s="78"/>
      <c r="E359" s="78"/>
      <c r="F359" s="78"/>
      <c r="G359" s="78"/>
      <c r="H359" s="77">
        <v>47.16</v>
      </c>
      <c r="I359" s="78"/>
      <c r="J359" s="78"/>
      <c r="K359" s="77">
        <v>47.16</v>
      </c>
      <c r="L359"/>
    </row>
    <row r="360" spans="1:12" x14ac:dyDescent="0.2">
      <c r="A360" s="76" t="s">
        <v>2694</v>
      </c>
      <c r="B360" s="76" t="s">
        <v>2695</v>
      </c>
      <c r="C360" s="78"/>
      <c r="D360" s="78"/>
      <c r="E360" s="78"/>
      <c r="F360" s="78"/>
      <c r="G360" s="78"/>
      <c r="H360" s="77">
        <v>163005.45000000001</v>
      </c>
      <c r="I360" s="78"/>
      <c r="J360" s="78"/>
      <c r="K360" s="77">
        <v>163005.45000000001</v>
      </c>
      <c r="L360"/>
    </row>
    <row r="361" spans="1:12" x14ac:dyDescent="0.2">
      <c r="A361" s="76" t="s">
        <v>2696</v>
      </c>
      <c r="B361" s="76" t="s">
        <v>2697</v>
      </c>
      <c r="C361" s="78"/>
      <c r="D361" s="78"/>
      <c r="E361" s="78"/>
      <c r="F361" s="78"/>
      <c r="G361" s="78"/>
      <c r="H361" s="77">
        <v>30058.959999999999</v>
      </c>
      <c r="I361" s="78"/>
      <c r="J361" s="78"/>
      <c r="K361" s="77">
        <v>30058.959999999999</v>
      </c>
      <c r="L361"/>
    </row>
    <row r="362" spans="1:12" x14ac:dyDescent="0.2">
      <c r="A362" s="76" t="s">
        <v>2698</v>
      </c>
      <c r="B362" s="76" t="s">
        <v>2699</v>
      </c>
      <c r="C362" s="78"/>
      <c r="D362" s="78"/>
      <c r="E362" s="78"/>
      <c r="F362" s="78"/>
      <c r="G362" s="78"/>
      <c r="H362" s="77">
        <v>46470.34</v>
      </c>
      <c r="I362" s="78"/>
      <c r="J362" s="78"/>
      <c r="K362" s="77">
        <v>46470.34</v>
      </c>
      <c r="L362"/>
    </row>
    <row r="363" spans="1:12" x14ac:dyDescent="0.2">
      <c r="A363" s="76" t="s">
        <v>2700</v>
      </c>
      <c r="B363" s="76" t="s">
        <v>2701</v>
      </c>
      <c r="C363" s="78"/>
      <c r="D363" s="78"/>
      <c r="E363" s="78"/>
      <c r="F363" s="78"/>
      <c r="G363" s="78"/>
      <c r="H363" s="77">
        <v>3104.57</v>
      </c>
      <c r="I363" s="78"/>
      <c r="J363" s="78"/>
      <c r="K363" s="77">
        <v>3104.57</v>
      </c>
      <c r="L363"/>
    </row>
    <row r="364" spans="1:12" x14ac:dyDescent="0.2">
      <c r="A364" s="76" t="s">
        <v>2702</v>
      </c>
      <c r="B364" s="76" t="s">
        <v>2703</v>
      </c>
      <c r="C364" s="78"/>
      <c r="D364" s="78"/>
      <c r="E364" s="78"/>
      <c r="F364" s="78"/>
      <c r="G364" s="78"/>
      <c r="H364" s="77">
        <v>1521.82</v>
      </c>
      <c r="I364" s="78"/>
      <c r="J364" s="78"/>
      <c r="K364" s="77">
        <v>1521.82</v>
      </c>
      <c r="L364"/>
    </row>
    <row r="365" spans="1:12" x14ac:dyDescent="0.2">
      <c r="A365" s="76" t="s">
        <v>2704</v>
      </c>
      <c r="B365" s="76" t="s">
        <v>2705</v>
      </c>
      <c r="C365" s="78"/>
      <c r="D365" s="78"/>
      <c r="E365" s="78"/>
      <c r="F365" s="78"/>
      <c r="G365" s="78"/>
      <c r="H365" s="77">
        <v>4628.1099999999997</v>
      </c>
      <c r="I365" s="78"/>
      <c r="J365" s="78"/>
      <c r="K365" s="77">
        <v>4628.1099999999997</v>
      </c>
      <c r="L365"/>
    </row>
    <row r="366" spans="1:12" x14ac:dyDescent="0.2">
      <c r="A366" s="76" t="s">
        <v>2706</v>
      </c>
      <c r="B366" s="76" t="s">
        <v>2707</v>
      </c>
      <c r="C366" s="78"/>
      <c r="D366" s="78"/>
      <c r="E366" s="78"/>
      <c r="F366" s="78"/>
      <c r="G366" s="78"/>
      <c r="H366" s="77">
        <v>49657.66</v>
      </c>
      <c r="I366" s="78"/>
      <c r="J366" s="78"/>
      <c r="K366" s="77">
        <v>49657.66</v>
      </c>
      <c r="L366"/>
    </row>
    <row r="367" spans="1:12" x14ac:dyDescent="0.2">
      <c r="A367" s="76" t="s">
        <v>2708</v>
      </c>
      <c r="B367" s="76" t="s">
        <v>2709</v>
      </c>
      <c r="C367" s="78"/>
      <c r="D367" s="78"/>
      <c r="E367" s="78"/>
      <c r="F367" s="78"/>
      <c r="G367" s="78"/>
      <c r="H367" s="77">
        <v>5612.99</v>
      </c>
      <c r="I367" s="78"/>
      <c r="J367" s="78"/>
      <c r="K367" s="77">
        <v>5612.99</v>
      </c>
      <c r="L367"/>
    </row>
    <row r="368" spans="1:12" x14ac:dyDescent="0.2">
      <c r="A368" s="76" t="s">
        <v>2710</v>
      </c>
      <c r="B368" s="76" t="s">
        <v>2711</v>
      </c>
      <c r="C368" s="78"/>
      <c r="D368" s="78"/>
      <c r="E368" s="78"/>
      <c r="F368" s="78"/>
      <c r="G368" s="78"/>
      <c r="H368" s="77">
        <v>6908.96</v>
      </c>
      <c r="I368" s="78"/>
      <c r="J368" s="78"/>
      <c r="K368" s="77">
        <v>6908.96</v>
      </c>
      <c r="L368"/>
    </row>
    <row r="369" spans="1:12" x14ac:dyDescent="0.2">
      <c r="A369" s="76" t="s">
        <v>2712</v>
      </c>
      <c r="B369" s="76" t="s">
        <v>2713</v>
      </c>
      <c r="C369" s="78"/>
      <c r="D369" s="78"/>
      <c r="E369" s="78"/>
      <c r="F369" s="78"/>
      <c r="G369" s="78"/>
      <c r="H369" s="77">
        <v>47.16</v>
      </c>
      <c r="I369" s="78"/>
      <c r="J369" s="78"/>
      <c r="K369" s="77">
        <v>47.16</v>
      </c>
      <c r="L369"/>
    </row>
    <row r="370" spans="1:12" x14ac:dyDescent="0.2">
      <c r="A370" s="76" t="s">
        <v>2714</v>
      </c>
      <c r="B370" s="76" t="s">
        <v>2715</v>
      </c>
      <c r="C370" s="78"/>
      <c r="D370" s="78"/>
      <c r="E370" s="78"/>
      <c r="F370" s="78"/>
      <c r="G370" s="78"/>
      <c r="H370" s="77">
        <v>47.16</v>
      </c>
      <c r="I370" s="78"/>
      <c r="J370" s="78"/>
      <c r="K370" s="77">
        <v>47.16</v>
      </c>
      <c r="L370"/>
    </row>
    <row r="371" spans="1:12" x14ac:dyDescent="0.2">
      <c r="A371" s="76" t="s">
        <v>2716</v>
      </c>
      <c r="B371" s="76" t="s">
        <v>2717</v>
      </c>
      <c r="C371" s="78"/>
      <c r="D371" s="78"/>
      <c r="E371" s="78"/>
      <c r="F371" s="78"/>
      <c r="G371" s="78"/>
      <c r="H371" s="77">
        <v>10391.469999999999</v>
      </c>
      <c r="I371" s="78"/>
      <c r="J371" s="78"/>
      <c r="K371" s="77">
        <v>10391.469999999999</v>
      </c>
      <c r="L371"/>
    </row>
    <row r="372" spans="1:12" x14ac:dyDescent="0.2">
      <c r="A372" s="76" t="s">
        <v>2718</v>
      </c>
      <c r="B372" s="76" t="s">
        <v>2719</v>
      </c>
      <c r="C372" s="78"/>
      <c r="D372" s="78"/>
      <c r="E372" s="78"/>
      <c r="F372" s="78"/>
      <c r="G372" s="78"/>
      <c r="H372" s="77">
        <v>387.94</v>
      </c>
      <c r="I372" s="78"/>
      <c r="J372" s="78"/>
      <c r="K372" s="77">
        <v>387.94</v>
      </c>
      <c r="L372"/>
    </row>
    <row r="373" spans="1:12" x14ac:dyDescent="0.2">
      <c r="A373" s="76" t="s">
        <v>2720</v>
      </c>
      <c r="B373" s="76" t="s">
        <v>2721</v>
      </c>
      <c r="C373" s="78"/>
      <c r="D373" s="78"/>
      <c r="E373" s="78"/>
      <c r="F373" s="78"/>
      <c r="G373" s="78"/>
      <c r="H373" s="77">
        <v>1531.28</v>
      </c>
      <c r="I373" s="78"/>
      <c r="J373" s="78"/>
      <c r="K373" s="77">
        <v>1531.28</v>
      </c>
      <c r="L373"/>
    </row>
    <row r="374" spans="1:12" x14ac:dyDescent="0.2">
      <c r="A374" s="76" t="s">
        <v>2722</v>
      </c>
      <c r="B374" s="76" t="s">
        <v>2723</v>
      </c>
      <c r="C374" s="78"/>
      <c r="D374" s="78"/>
      <c r="E374" s="78"/>
      <c r="F374" s="78"/>
      <c r="G374" s="78"/>
      <c r="H374" s="77">
        <v>7674.05</v>
      </c>
      <c r="I374" s="78"/>
      <c r="J374" s="78"/>
      <c r="K374" s="77">
        <v>7674.05</v>
      </c>
      <c r="L374"/>
    </row>
    <row r="375" spans="1:12" x14ac:dyDescent="0.2">
      <c r="A375" s="76" t="s">
        <v>2724</v>
      </c>
      <c r="B375" s="76" t="s">
        <v>2725</v>
      </c>
      <c r="C375" s="78"/>
      <c r="D375" s="78"/>
      <c r="E375" s="78"/>
      <c r="F375" s="78"/>
      <c r="G375" s="78"/>
      <c r="H375" s="77">
        <v>30595.95</v>
      </c>
      <c r="I375" s="78"/>
      <c r="J375" s="78"/>
      <c r="K375" s="77">
        <v>30595.95</v>
      </c>
      <c r="L375"/>
    </row>
    <row r="376" spans="1:12" x14ac:dyDescent="0.2">
      <c r="A376" s="76" t="s">
        <v>2726</v>
      </c>
      <c r="B376" s="76" t="s">
        <v>2727</v>
      </c>
      <c r="C376" s="78"/>
      <c r="D376" s="78"/>
      <c r="E376" s="78"/>
      <c r="F376" s="78"/>
      <c r="G376" s="78"/>
      <c r="H376" s="77">
        <v>47.16</v>
      </c>
      <c r="I376" s="78"/>
      <c r="J376" s="78"/>
      <c r="K376" s="77">
        <v>47.16</v>
      </c>
      <c r="L376"/>
    </row>
    <row r="377" spans="1:12" x14ac:dyDescent="0.2">
      <c r="A377" s="76" t="s">
        <v>2728</v>
      </c>
      <c r="B377" s="76" t="s">
        <v>2729</v>
      </c>
      <c r="C377" s="78"/>
      <c r="D377" s="78"/>
      <c r="E377" s="78"/>
      <c r="F377" s="78"/>
      <c r="G377" s="78"/>
      <c r="H377" s="77">
        <v>4280.2</v>
      </c>
      <c r="I377" s="78"/>
      <c r="J377" s="78"/>
      <c r="K377" s="77">
        <v>4280.2</v>
      </c>
      <c r="L377"/>
    </row>
    <row r="378" spans="1:12" x14ac:dyDescent="0.2">
      <c r="A378" s="76" t="s">
        <v>2730</v>
      </c>
      <c r="B378" s="76" t="s">
        <v>2731</v>
      </c>
      <c r="C378" s="78"/>
      <c r="D378" s="78"/>
      <c r="E378" s="78"/>
      <c r="F378" s="78"/>
      <c r="G378" s="78"/>
      <c r="H378" s="77">
        <v>1510.3</v>
      </c>
      <c r="I378" s="78"/>
      <c r="J378" s="78"/>
      <c r="K378" s="77">
        <v>1510.3</v>
      </c>
      <c r="L378"/>
    </row>
    <row r="379" spans="1:12" x14ac:dyDescent="0.2">
      <c r="A379" s="76" t="s">
        <v>2732</v>
      </c>
      <c r="B379" s="76" t="s">
        <v>2733</v>
      </c>
      <c r="C379" s="78"/>
      <c r="D379" s="78"/>
      <c r="E379" s="78"/>
      <c r="F379" s="78"/>
      <c r="G379" s="78"/>
      <c r="H379" s="77">
        <v>47.16</v>
      </c>
      <c r="I379" s="78"/>
      <c r="J379" s="78"/>
      <c r="K379" s="77">
        <v>47.16</v>
      </c>
      <c r="L379"/>
    </row>
    <row r="380" spans="1:12" x14ac:dyDescent="0.2">
      <c r="A380" s="76" t="s">
        <v>2734</v>
      </c>
      <c r="B380" s="76" t="s">
        <v>2735</v>
      </c>
      <c r="C380" s="78"/>
      <c r="D380" s="78"/>
      <c r="E380" s="78"/>
      <c r="F380" s="78"/>
      <c r="G380" s="78"/>
      <c r="H380" s="77">
        <v>132847.32</v>
      </c>
      <c r="I380" s="78"/>
      <c r="J380" s="78"/>
      <c r="K380" s="77">
        <v>132847.32</v>
      </c>
      <c r="L380"/>
    </row>
    <row r="381" spans="1:12" x14ac:dyDescent="0.2">
      <c r="A381" s="76" t="s">
        <v>2736</v>
      </c>
      <c r="B381" s="76" t="s">
        <v>2737</v>
      </c>
      <c r="C381" s="78"/>
      <c r="D381" s="78"/>
      <c r="E381" s="78"/>
      <c r="F381" s="78"/>
      <c r="G381" s="78"/>
      <c r="H381" s="77">
        <v>89717.68</v>
      </c>
      <c r="I381" s="78"/>
      <c r="J381" s="78"/>
      <c r="K381" s="77">
        <v>89717.68</v>
      </c>
      <c r="L381"/>
    </row>
    <row r="382" spans="1:12" x14ac:dyDescent="0.2">
      <c r="A382" s="76" t="s">
        <v>2738</v>
      </c>
      <c r="B382" s="76" t="s">
        <v>2739</v>
      </c>
      <c r="C382" s="78"/>
      <c r="D382" s="78"/>
      <c r="E382" s="78"/>
      <c r="F382" s="78"/>
      <c r="G382" s="78"/>
      <c r="H382" s="77">
        <v>40490.31</v>
      </c>
      <c r="I382" s="78"/>
      <c r="J382" s="78"/>
      <c r="K382" s="77">
        <v>40490.31</v>
      </c>
      <c r="L382"/>
    </row>
    <row r="383" spans="1:12" x14ac:dyDescent="0.2">
      <c r="A383" s="76" t="s">
        <v>2740</v>
      </c>
      <c r="B383" s="76" t="s">
        <v>2741</v>
      </c>
      <c r="C383" s="78"/>
      <c r="D383" s="78"/>
      <c r="E383" s="78"/>
      <c r="F383" s="78"/>
      <c r="G383" s="78"/>
      <c r="H383" s="77">
        <v>5797.84</v>
      </c>
      <c r="I383" s="78"/>
      <c r="J383" s="78"/>
      <c r="K383" s="77">
        <v>5797.84</v>
      </c>
      <c r="L383"/>
    </row>
    <row r="384" spans="1:12" x14ac:dyDescent="0.2">
      <c r="A384" s="76" t="s">
        <v>2742</v>
      </c>
      <c r="B384" s="76" t="s">
        <v>2743</v>
      </c>
      <c r="C384" s="78"/>
      <c r="D384" s="78"/>
      <c r="E384" s="78"/>
      <c r="F384" s="78"/>
      <c r="G384" s="78"/>
      <c r="H384" s="77">
        <v>398.23</v>
      </c>
      <c r="I384" s="78"/>
      <c r="J384" s="78"/>
      <c r="K384" s="77">
        <v>398.23</v>
      </c>
      <c r="L384"/>
    </row>
    <row r="385" spans="1:12" x14ac:dyDescent="0.2">
      <c r="A385" s="76" t="s">
        <v>2744</v>
      </c>
      <c r="B385" s="76" t="s">
        <v>2745</v>
      </c>
      <c r="C385" s="78"/>
      <c r="D385" s="78"/>
      <c r="E385" s="78"/>
      <c r="F385" s="78"/>
      <c r="G385" s="78"/>
      <c r="H385" s="77">
        <v>8029.88</v>
      </c>
      <c r="I385" s="78"/>
      <c r="J385" s="78"/>
      <c r="K385" s="77">
        <v>8029.88</v>
      </c>
      <c r="L385"/>
    </row>
    <row r="386" spans="1:12" x14ac:dyDescent="0.2">
      <c r="A386" s="76" t="s">
        <v>2746</v>
      </c>
      <c r="B386" s="76" t="s">
        <v>2747</v>
      </c>
      <c r="C386" s="78"/>
      <c r="D386" s="78"/>
      <c r="E386" s="78"/>
      <c r="F386" s="78"/>
      <c r="G386" s="78"/>
      <c r="H386" s="77">
        <v>47.16</v>
      </c>
      <c r="I386" s="78"/>
      <c r="J386" s="78"/>
      <c r="K386" s="77">
        <v>47.16</v>
      </c>
      <c r="L386"/>
    </row>
    <row r="387" spans="1:12" x14ac:dyDescent="0.2">
      <c r="A387" s="76" t="s">
        <v>2748</v>
      </c>
      <c r="B387" s="76" t="s">
        <v>2749</v>
      </c>
      <c r="C387" s="78"/>
      <c r="D387" s="78"/>
      <c r="E387" s="78"/>
      <c r="F387" s="78"/>
      <c r="G387" s="78"/>
      <c r="H387" s="77">
        <v>2745.94</v>
      </c>
      <c r="I387" s="78"/>
      <c r="J387" s="78"/>
      <c r="K387" s="77">
        <v>2745.94</v>
      </c>
      <c r="L387"/>
    </row>
    <row r="388" spans="1:12" x14ac:dyDescent="0.2">
      <c r="A388" s="76" t="s">
        <v>2750</v>
      </c>
      <c r="B388" s="76" t="s">
        <v>2751</v>
      </c>
      <c r="C388" s="78"/>
      <c r="D388" s="78"/>
      <c r="E388" s="78"/>
      <c r="F388" s="78"/>
      <c r="G388" s="78"/>
      <c r="H388" s="77">
        <v>1527.82</v>
      </c>
      <c r="I388" s="78"/>
      <c r="J388" s="78"/>
      <c r="K388" s="77">
        <v>1527.82</v>
      </c>
      <c r="L388"/>
    </row>
    <row r="389" spans="1:12" x14ac:dyDescent="0.2">
      <c r="A389" s="76" t="s">
        <v>2752</v>
      </c>
      <c r="B389" s="76" t="s">
        <v>2753</v>
      </c>
      <c r="C389" s="78"/>
      <c r="D389" s="78"/>
      <c r="E389" s="78"/>
      <c r="F389" s="78"/>
      <c r="G389" s="78"/>
      <c r="H389" s="77">
        <v>2267.8200000000002</v>
      </c>
      <c r="I389" s="78"/>
      <c r="J389" s="78"/>
      <c r="K389" s="77">
        <v>2267.8200000000002</v>
      </c>
      <c r="L389"/>
    </row>
    <row r="390" spans="1:12" x14ac:dyDescent="0.2">
      <c r="A390" s="76" t="s">
        <v>2754</v>
      </c>
      <c r="B390" s="76" t="s">
        <v>2755</v>
      </c>
      <c r="C390" s="78"/>
      <c r="D390" s="78"/>
      <c r="E390" s="78"/>
      <c r="F390" s="78"/>
      <c r="G390" s="78"/>
      <c r="H390" s="77">
        <v>47.16</v>
      </c>
      <c r="I390" s="78"/>
      <c r="J390" s="78"/>
      <c r="K390" s="77">
        <v>47.16</v>
      </c>
      <c r="L390"/>
    </row>
    <row r="391" spans="1:12" x14ac:dyDescent="0.2">
      <c r="A391" s="76" t="s">
        <v>2756</v>
      </c>
      <c r="B391" s="76" t="s">
        <v>2757</v>
      </c>
      <c r="C391" s="78"/>
      <c r="D391" s="78"/>
      <c r="E391" s="78"/>
      <c r="F391" s="78"/>
      <c r="G391" s="78"/>
      <c r="H391" s="77">
        <v>9804.35</v>
      </c>
      <c r="I391" s="78"/>
      <c r="J391" s="78"/>
      <c r="K391" s="77">
        <v>9804.35</v>
      </c>
      <c r="L391"/>
    </row>
    <row r="392" spans="1:12" x14ac:dyDescent="0.2">
      <c r="A392" s="76" t="s">
        <v>2758</v>
      </c>
      <c r="B392" s="76" t="s">
        <v>2759</v>
      </c>
      <c r="C392" s="78"/>
      <c r="D392" s="78"/>
      <c r="E392" s="78"/>
      <c r="F392" s="78"/>
      <c r="G392" s="78"/>
      <c r="H392" s="77">
        <v>3271.85</v>
      </c>
      <c r="I392" s="78"/>
      <c r="J392" s="78"/>
      <c r="K392" s="77">
        <v>3271.85</v>
      </c>
      <c r="L392"/>
    </row>
    <row r="393" spans="1:12" x14ac:dyDescent="0.2">
      <c r="A393" s="76" t="s">
        <v>2760</v>
      </c>
      <c r="B393" s="76" t="s">
        <v>2761</v>
      </c>
      <c r="C393" s="78"/>
      <c r="D393" s="78"/>
      <c r="E393" s="78"/>
      <c r="F393" s="78"/>
      <c r="G393" s="78"/>
      <c r="H393" s="77">
        <v>2991.32</v>
      </c>
      <c r="I393" s="78"/>
      <c r="J393" s="78"/>
      <c r="K393" s="77">
        <v>2991.32</v>
      </c>
      <c r="L393"/>
    </row>
    <row r="394" spans="1:12" x14ac:dyDescent="0.2">
      <c r="A394" s="76" t="s">
        <v>2762</v>
      </c>
      <c r="B394" s="76" t="s">
        <v>2763</v>
      </c>
      <c r="C394" s="78"/>
      <c r="D394" s="78"/>
      <c r="E394" s="78"/>
      <c r="F394" s="78"/>
      <c r="G394" s="78"/>
      <c r="H394" s="77">
        <v>11798.74</v>
      </c>
      <c r="I394" s="78"/>
      <c r="J394" s="78"/>
      <c r="K394" s="77">
        <v>11798.74</v>
      </c>
      <c r="L394"/>
    </row>
    <row r="395" spans="1:12" x14ac:dyDescent="0.2">
      <c r="A395" s="76" t="s">
        <v>1095</v>
      </c>
      <c r="B395" s="76" t="s">
        <v>1096</v>
      </c>
      <c r="C395" s="78"/>
      <c r="D395" s="77">
        <v>172.05</v>
      </c>
      <c r="E395" s="77">
        <v>235.38</v>
      </c>
      <c r="F395" s="78"/>
      <c r="G395" s="77">
        <v>690.97</v>
      </c>
      <c r="H395" s="78"/>
      <c r="I395" s="78"/>
      <c r="J395" s="78"/>
      <c r="K395" s="77">
        <v>1098.4000000000001</v>
      </c>
      <c r="L395"/>
    </row>
    <row r="396" spans="1:12" x14ac:dyDescent="0.2">
      <c r="A396" s="76" t="s">
        <v>2764</v>
      </c>
      <c r="B396" s="76" t="s">
        <v>2765</v>
      </c>
      <c r="C396" s="78"/>
      <c r="D396" s="78"/>
      <c r="E396" s="78"/>
      <c r="F396" s="78"/>
      <c r="G396" s="78"/>
      <c r="H396" s="77">
        <v>486.28</v>
      </c>
      <c r="I396" s="78"/>
      <c r="J396" s="78"/>
      <c r="K396" s="77">
        <v>486.28</v>
      </c>
      <c r="L396"/>
    </row>
    <row r="397" spans="1:12" x14ac:dyDescent="0.2">
      <c r="A397" s="76" t="s">
        <v>1361</v>
      </c>
      <c r="B397" s="76" t="s">
        <v>1362</v>
      </c>
      <c r="C397" s="78"/>
      <c r="D397" s="78"/>
      <c r="E397" s="77">
        <v>784.61</v>
      </c>
      <c r="F397" s="78"/>
      <c r="G397" s="78"/>
      <c r="H397" s="78"/>
      <c r="I397" s="78"/>
      <c r="J397" s="78"/>
      <c r="K397" s="77">
        <v>784.61</v>
      </c>
      <c r="L397"/>
    </row>
    <row r="398" spans="1:12" x14ac:dyDescent="0.2">
      <c r="A398" s="76" t="s">
        <v>1715</v>
      </c>
      <c r="B398" s="76" t="s">
        <v>2093</v>
      </c>
      <c r="C398" s="78"/>
      <c r="D398" s="78"/>
      <c r="E398" s="78"/>
      <c r="F398" s="78"/>
      <c r="G398" s="77">
        <v>4145.6499999999996</v>
      </c>
      <c r="H398" s="78"/>
      <c r="I398" s="78"/>
      <c r="J398" s="78"/>
      <c r="K398" s="77">
        <v>4145.6499999999996</v>
      </c>
      <c r="L398"/>
    </row>
    <row r="399" spans="1:12" x14ac:dyDescent="0.2">
      <c r="A399" s="76" t="s">
        <v>1097</v>
      </c>
      <c r="B399" s="76" t="s">
        <v>1098</v>
      </c>
      <c r="C399" s="78"/>
      <c r="D399" s="77">
        <v>573.48</v>
      </c>
      <c r="E399" s="78"/>
      <c r="F399" s="78"/>
      <c r="G399" s="78"/>
      <c r="H399" s="78"/>
      <c r="I399" s="78"/>
      <c r="J399" s="78"/>
      <c r="K399" s="77">
        <v>573.48</v>
      </c>
      <c r="L399"/>
    </row>
    <row r="400" spans="1:12" x14ac:dyDescent="0.2">
      <c r="A400" s="76" t="s">
        <v>2766</v>
      </c>
      <c r="B400" s="76" t="s">
        <v>2767</v>
      </c>
      <c r="C400" s="78"/>
      <c r="D400" s="78"/>
      <c r="E400" s="78"/>
      <c r="F400" s="78"/>
      <c r="G400" s="78"/>
      <c r="H400" s="77">
        <v>1620.97</v>
      </c>
      <c r="I400" s="78"/>
      <c r="J400" s="78"/>
      <c r="K400" s="77">
        <v>1620.97</v>
      </c>
      <c r="L400"/>
    </row>
    <row r="401" spans="1:12" x14ac:dyDescent="0.2">
      <c r="A401" s="76" t="s">
        <v>330</v>
      </c>
      <c r="B401" s="76" t="s">
        <v>331</v>
      </c>
      <c r="C401" s="77">
        <v>79147.399999999994</v>
      </c>
      <c r="D401" s="77">
        <v>25272.06</v>
      </c>
      <c r="E401" s="77">
        <v>8989.5400000000009</v>
      </c>
      <c r="F401" s="77">
        <v>159371.20000000001</v>
      </c>
      <c r="G401" s="77">
        <v>37227.269999999997</v>
      </c>
      <c r="H401" s="77">
        <v>38134.75</v>
      </c>
      <c r="I401" s="77">
        <v>34887.620000000003</v>
      </c>
      <c r="J401" s="77">
        <v>19072.86</v>
      </c>
      <c r="K401" s="77">
        <v>402102.7</v>
      </c>
      <c r="L401"/>
    </row>
    <row r="402" spans="1:12" x14ac:dyDescent="0.2">
      <c r="A402" s="76" t="s">
        <v>332</v>
      </c>
      <c r="B402" s="76" t="s">
        <v>333</v>
      </c>
      <c r="C402" s="77">
        <v>26232.959999999999</v>
      </c>
      <c r="D402" s="77">
        <v>6523.14</v>
      </c>
      <c r="E402" s="78"/>
      <c r="F402" s="78"/>
      <c r="G402" s="78"/>
      <c r="H402" s="78"/>
      <c r="I402" s="78"/>
      <c r="J402" s="78"/>
      <c r="K402" s="77">
        <v>32756.1</v>
      </c>
      <c r="L402"/>
    </row>
    <row r="403" spans="1:12" x14ac:dyDescent="0.2">
      <c r="A403" s="76" t="s">
        <v>334</v>
      </c>
      <c r="B403" s="76" t="s">
        <v>335</v>
      </c>
      <c r="C403" s="77">
        <v>8254.81</v>
      </c>
      <c r="D403" s="78"/>
      <c r="E403" s="78"/>
      <c r="F403" s="78"/>
      <c r="G403" s="78"/>
      <c r="H403" s="77">
        <v>8254.81</v>
      </c>
      <c r="I403" s="78"/>
      <c r="J403" s="78"/>
      <c r="K403" s="77">
        <v>16509.62</v>
      </c>
      <c r="L403"/>
    </row>
    <row r="404" spans="1:12" x14ac:dyDescent="0.2">
      <c r="A404" s="76" t="s">
        <v>336</v>
      </c>
      <c r="B404" s="76" t="s">
        <v>337</v>
      </c>
      <c r="C404" s="77">
        <v>22391.74</v>
      </c>
      <c r="D404" s="78"/>
      <c r="E404" s="78"/>
      <c r="F404" s="78"/>
      <c r="G404" s="78"/>
      <c r="H404" s="77">
        <v>22391.74</v>
      </c>
      <c r="I404" s="78"/>
      <c r="J404" s="78"/>
      <c r="K404" s="77">
        <v>44783.48</v>
      </c>
      <c r="L404"/>
    </row>
    <row r="405" spans="1:12" x14ac:dyDescent="0.2">
      <c r="A405" s="76" t="s">
        <v>2094</v>
      </c>
      <c r="B405" s="76" t="s">
        <v>2095</v>
      </c>
      <c r="C405" s="78"/>
      <c r="D405" s="78"/>
      <c r="E405" s="78"/>
      <c r="F405" s="78"/>
      <c r="G405" s="77">
        <v>141.08000000000001</v>
      </c>
      <c r="H405" s="78"/>
      <c r="I405" s="78"/>
      <c r="J405" s="78"/>
      <c r="K405" s="77">
        <v>141.08000000000001</v>
      </c>
      <c r="L405"/>
    </row>
    <row r="406" spans="1:12" x14ac:dyDescent="0.2">
      <c r="A406" s="76" t="s">
        <v>2096</v>
      </c>
      <c r="B406" s="76" t="s">
        <v>2097</v>
      </c>
      <c r="C406" s="78"/>
      <c r="D406" s="78"/>
      <c r="E406" s="78"/>
      <c r="F406" s="77">
        <v>1129463.43</v>
      </c>
      <c r="G406" s="78"/>
      <c r="H406" s="78"/>
      <c r="I406" s="78"/>
      <c r="J406" s="78"/>
      <c r="K406" s="77">
        <v>1129463.43</v>
      </c>
      <c r="L406"/>
    </row>
    <row r="407" spans="1:12" x14ac:dyDescent="0.2">
      <c r="A407" s="76" t="s">
        <v>2768</v>
      </c>
      <c r="B407" s="76" t="s">
        <v>2769</v>
      </c>
      <c r="C407" s="78"/>
      <c r="D407" s="78"/>
      <c r="E407" s="78"/>
      <c r="F407" s="78"/>
      <c r="G407" s="78"/>
      <c r="H407" s="77">
        <v>454.59</v>
      </c>
      <c r="I407" s="78"/>
      <c r="J407" s="78"/>
      <c r="K407" s="77">
        <v>454.59</v>
      </c>
      <c r="L407"/>
    </row>
    <row r="408" spans="1:12" x14ac:dyDescent="0.2">
      <c r="A408" s="76" t="s">
        <v>2770</v>
      </c>
      <c r="B408" s="76" t="s">
        <v>2771</v>
      </c>
      <c r="C408" s="78"/>
      <c r="D408" s="78"/>
      <c r="E408" s="78"/>
      <c r="F408" s="78"/>
      <c r="G408" s="78"/>
      <c r="H408" s="77">
        <v>987.8</v>
      </c>
      <c r="I408" s="78"/>
      <c r="J408" s="78"/>
      <c r="K408" s="77">
        <v>987.8</v>
      </c>
      <c r="L408"/>
    </row>
    <row r="409" spans="1:12" x14ac:dyDescent="0.2">
      <c r="A409" s="76" t="s">
        <v>338</v>
      </c>
      <c r="B409" s="76" t="s">
        <v>339</v>
      </c>
      <c r="C409" s="77">
        <v>6986.73</v>
      </c>
      <c r="D409" s="78"/>
      <c r="E409" s="78"/>
      <c r="F409" s="78"/>
      <c r="G409" s="78"/>
      <c r="H409" s="78"/>
      <c r="I409" s="78"/>
      <c r="J409" s="78"/>
      <c r="K409" s="77">
        <v>6986.73</v>
      </c>
      <c r="L409"/>
    </row>
    <row r="410" spans="1:12" x14ac:dyDescent="0.2">
      <c r="A410" s="76" t="s">
        <v>340</v>
      </c>
      <c r="B410" s="76" t="s">
        <v>341</v>
      </c>
      <c r="C410" s="77">
        <v>5199.5</v>
      </c>
      <c r="D410" s="78"/>
      <c r="E410" s="78"/>
      <c r="F410" s="78"/>
      <c r="G410" s="77">
        <v>5199.5</v>
      </c>
      <c r="H410" s="78"/>
      <c r="I410" s="78"/>
      <c r="J410" s="78"/>
      <c r="K410" s="77">
        <v>10399</v>
      </c>
      <c r="L410"/>
    </row>
    <row r="411" spans="1:12" x14ac:dyDescent="0.2">
      <c r="A411" s="76" t="s">
        <v>2098</v>
      </c>
      <c r="B411" s="76" t="s">
        <v>2099</v>
      </c>
      <c r="C411" s="78"/>
      <c r="D411" s="78"/>
      <c r="E411" s="78"/>
      <c r="F411" s="78"/>
      <c r="G411" s="77">
        <v>9159.82</v>
      </c>
      <c r="H411" s="78"/>
      <c r="I411" s="78"/>
      <c r="J411" s="78"/>
      <c r="K411" s="77">
        <v>9159.82</v>
      </c>
      <c r="L411"/>
    </row>
    <row r="412" spans="1:12" x14ac:dyDescent="0.2">
      <c r="A412" s="76" t="s">
        <v>2772</v>
      </c>
      <c r="B412" s="76" t="s">
        <v>2773</v>
      </c>
      <c r="C412" s="78"/>
      <c r="D412" s="78"/>
      <c r="E412" s="78"/>
      <c r="F412" s="78"/>
      <c r="G412" s="78"/>
      <c r="H412" s="77">
        <v>9812.82</v>
      </c>
      <c r="I412" s="77">
        <v>9812.82</v>
      </c>
      <c r="J412" s="78"/>
      <c r="K412" s="77">
        <v>19625.64</v>
      </c>
      <c r="L412"/>
    </row>
    <row r="413" spans="1:12" x14ac:dyDescent="0.2">
      <c r="A413" s="76" t="s">
        <v>342</v>
      </c>
      <c r="B413" s="76" t="s">
        <v>343</v>
      </c>
      <c r="C413" s="77">
        <v>7525.66</v>
      </c>
      <c r="D413" s="78"/>
      <c r="E413" s="78"/>
      <c r="F413" s="78"/>
      <c r="G413" s="78"/>
      <c r="H413" s="78"/>
      <c r="I413" s="77">
        <v>7525.66</v>
      </c>
      <c r="J413" s="78"/>
      <c r="K413" s="77">
        <v>15051.32</v>
      </c>
      <c r="L413"/>
    </row>
    <row r="414" spans="1:12" x14ac:dyDescent="0.2">
      <c r="A414" s="76" t="s">
        <v>2774</v>
      </c>
      <c r="B414" s="76" t="s">
        <v>2775</v>
      </c>
      <c r="C414" s="78"/>
      <c r="D414" s="78"/>
      <c r="E414" s="78"/>
      <c r="F414" s="78"/>
      <c r="G414" s="78"/>
      <c r="H414" s="77">
        <v>2570.8200000000002</v>
      </c>
      <c r="I414" s="78"/>
      <c r="J414" s="78"/>
      <c r="K414" s="77">
        <v>2570.8200000000002</v>
      </c>
      <c r="L414"/>
    </row>
    <row r="415" spans="1:12" x14ac:dyDescent="0.2">
      <c r="A415" s="76" t="s">
        <v>2776</v>
      </c>
      <c r="B415" s="76" t="s">
        <v>2777</v>
      </c>
      <c r="C415" s="78"/>
      <c r="D415" s="78"/>
      <c r="E415" s="78"/>
      <c r="F415" s="78"/>
      <c r="G415" s="78"/>
      <c r="H415" s="77">
        <v>296.98</v>
      </c>
      <c r="I415" s="78"/>
      <c r="J415" s="78"/>
      <c r="K415" s="77">
        <v>296.98</v>
      </c>
      <c r="L415"/>
    </row>
    <row r="416" spans="1:12" x14ac:dyDescent="0.2">
      <c r="A416" s="76" t="s">
        <v>344</v>
      </c>
      <c r="B416" s="76" t="s">
        <v>345</v>
      </c>
      <c r="C416" s="77">
        <v>47769.33</v>
      </c>
      <c r="D416" s="78"/>
      <c r="E416" s="78"/>
      <c r="F416" s="78"/>
      <c r="G416" s="78"/>
      <c r="H416" s="78"/>
      <c r="I416" s="78"/>
      <c r="J416" s="78"/>
      <c r="K416" s="77">
        <v>47769.33</v>
      </c>
      <c r="L416"/>
    </row>
    <row r="417" spans="1:12" x14ac:dyDescent="0.2">
      <c r="A417" s="76" t="s">
        <v>346</v>
      </c>
      <c r="B417" s="76" t="s">
        <v>347</v>
      </c>
      <c r="C417" s="77">
        <v>6284.13</v>
      </c>
      <c r="D417" s="78"/>
      <c r="E417" s="78"/>
      <c r="F417" s="78"/>
      <c r="G417" s="78"/>
      <c r="H417" s="78"/>
      <c r="I417" s="78"/>
      <c r="J417" s="78"/>
      <c r="K417" s="77">
        <v>6284.13</v>
      </c>
      <c r="L417"/>
    </row>
    <row r="418" spans="1:12" x14ac:dyDescent="0.2">
      <c r="A418" s="76" t="s">
        <v>2778</v>
      </c>
      <c r="B418" s="76" t="s">
        <v>2779</v>
      </c>
      <c r="C418" s="78"/>
      <c r="D418" s="78"/>
      <c r="E418" s="78"/>
      <c r="F418" s="78"/>
      <c r="G418" s="78"/>
      <c r="H418" s="77">
        <v>80.930000000000007</v>
      </c>
      <c r="I418" s="78"/>
      <c r="J418" s="78"/>
      <c r="K418" s="77">
        <v>80.930000000000007</v>
      </c>
      <c r="L418"/>
    </row>
    <row r="419" spans="1:12" x14ac:dyDescent="0.2">
      <c r="A419" s="76" t="s">
        <v>348</v>
      </c>
      <c r="B419" s="76" t="s">
        <v>349</v>
      </c>
      <c r="C419" s="77">
        <v>5316.34</v>
      </c>
      <c r="D419" s="78"/>
      <c r="E419" s="78"/>
      <c r="F419" s="78"/>
      <c r="G419" s="78"/>
      <c r="H419" s="78"/>
      <c r="I419" s="77">
        <v>10415.780000000001</v>
      </c>
      <c r="J419" s="78"/>
      <c r="K419" s="77">
        <v>15732.12</v>
      </c>
      <c r="L419"/>
    </row>
    <row r="420" spans="1:12" x14ac:dyDescent="0.2">
      <c r="A420" s="76" t="s">
        <v>1099</v>
      </c>
      <c r="B420" s="76" t="s">
        <v>1100</v>
      </c>
      <c r="C420" s="78"/>
      <c r="D420" s="77">
        <v>4689.82</v>
      </c>
      <c r="E420" s="78"/>
      <c r="F420" s="78"/>
      <c r="G420" s="78"/>
      <c r="H420" s="77">
        <v>4849.62</v>
      </c>
      <c r="I420" s="78"/>
      <c r="J420" s="78"/>
      <c r="K420" s="77">
        <v>9539.44</v>
      </c>
      <c r="L420"/>
    </row>
    <row r="421" spans="1:12" x14ac:dyDescent="0.2">
      <c r="A421" s="76" t="s">
        <v>1268</v>
      </c>
      <c r="B421" s="76" t="s">
        <v>3340</v>
      </c>
      <c r="C421" s="78"/>
      <c r="D421" s="78"/>
      <c r="E421" s="78"/>
      <c r="F421" s="78"/>
      <c r="G421" s="78"/>
      <c r="H421" s="78"/>
      <c r="I421" s="77">
        <v>46922.01</v>
      </c>
      <c r="J421" s="78"/>
      <c r="K421" s="77">
        <v>46922.01</v>
      </c>
      <c r="L421"/>
    </row>
    <row r="422" spans="1:12" x14ac:dyDescent="0.2">
      <c r="A422" s="76" t="s">
        <v>2100</v>
      </c>
      <c r="B422" s="76" t="s">
        <v>2101</v>
      </c>
      <c r="C422" s="78"/>
      <c r="D422" s="78"/>
      <c r="E422" s="78"/>
      <c r="F422" s="78"/>
      <c r="G422" s="77">
        <v>10514.35</v>
      </c>
      <c r="H422" s="78"/>
      <c r="I422" s="78"/>
      <c r="J422" s="78"/>
      <c r="K422" s="77">
        <v>10514.35</v>
      </c>
      <c r="L422"/>
    </row>
    <row r="423" spans="1:12" x14ac:dyDescent="0.2">
      <c r="A423" s="76" t="s">
        <v>2102</v>
      </c>
      <c r="B423" s="76" t="s">
        <v>2103</v>
      </c>
      <c r="C423" s="78"/>
      <c r="D423" s="78"/>
      <c r="E423" s="78"/>
      <c r="F423" s="78"/>
      <c r="G423" s="77">
        <v>50286.13</v>
      </c>
      <c r="H423" s="78"/>
      <c r="I423" s="78"/>
      <c r="J423" s="78"/>
      <c r="K423" s="77">
        <v>50286.13</v>
      </c>
      <c r="L423"/>
    </row>
    <row r="424" spans="1:12" x14ac:dyDescent="0.2">
      <c r="A424" s="76" t="s">
        <v>2780</v>
      </c>
      <c r="B424" s="76" t="s">
        <v>2781</v>
      </c>
      <c r="C424" s="78"/>
      <c r="D424" s="78"/>
      <c r="E424" s="78"/>
      <c r="F424" s="78"/>
      <c r="G424" s="78"/>
      <c r="H424" s="77">
        <v>466.67</v>
      </c>
      <c r="I424" s="78"/>
      <c r="J424" s="78"/>
      <c r="K424" s="77">
        <v>466.67</v>
      </c>
      <c r="L424"/>
    </row>
    <row r="425" spans="1:12" x14ac:dyDescent="0.2">
      <c r="A425" s="76" t="s">
        <v>1270</v>
      </c>
      <c r="B425" s="76" t="s">
        <v>3341</v>
      </c>
      <c r="C425" s="78"/>
      <c r="D425" s="78"/>
      <c r="E425" s="78"/>
      <c r="F425" s="78"/>
      <c r="G425" s="78"/>
      <c r="H425" s="78"/>
      <c r="I425" s="77">
        <v>20775.95</v>
      </c>
      <c r="J425" s="78"/>
      <c r="K425" s="77">
        <v>20775.95</v>
      </c>
      <c r="L425"/>
    </row>
    <row r="426" spans="1:12" x14ac:dyDescent="0.2">
      <c r="A426" s="76" t="s">
        <v>350</v>
      </c>
      <c r="B426" s="76" t="s">
        <v>351</v>
      </c>
      <c r="C426" s="77">
        <v>1580.07</v>
      </c>
      <c r="D426" s="78"/>
      <c r="E426" s="78"/>
      <c r="F426" s="78"/>
      <c r="G426" s="78"/>
      <c r="H426" s="78"/>
      <c r="I426" s="78"/>
      <c r="J426" s="78"/>
      <c r="K426" s="77">
        <v>1580.07</v>
      </c>
      <c r="L426"/>
    </row>
    <row r="427" spans="1:12" x14ac:dyDescent="0.2">
      <c r="A427" s="76" t="s">
        <v>352</v>
      </c>
      <c r="B427" s="76" t="s">
        <v>353</v>
      </c>
      <c r="C427" s="77">
        <v>564.92999999999995</v>
      </c>
      <c r="D427" s="78"/>
      <c r="E427" s="78"/>
      <c r="F427" s="78"/>
      <c r="G427" s="78"/>
      <c r="H427" s="78"/>
      <c r="I427" s="77">
        <v>564.92999999999995</v>
      </c>
      <c r="J427" s="78"/>
      <c r="K427" s="77">
        <v>1129.8599999999999</v>
      </c>
      <c r="L427"/>
    </row>
    <row r="428" spans="1:12" x14ac:dyDescent="0.2">
      <c r="A428" s="76" t="s">
        <v>2782</v>
      </c>
      <c r="B428" s="76" t="s">
        <v>2783</v>
      </c>
      <c r="C428" s="78"/>
      <c r="D428" s="78"/>
      <c r="E428" s="78"/>
      <c r="F428" s="78"/>
      <c r="G428" s="78"/>
      <c r="H428" s="77">
        <v>3099.05</v>
      </c>
      <c r="I428" s="78"/>
      <c r="J428" s="78"/>
      <c r="K428" s="77">
        <v>3099.05</v>
      </c>
      <c r="L428"/>
    </row>
    <row r="429" spans="1:12" x14ac:dyDescent="0.2">
      <c r="A429" s="76" t="s">
        <v>354</v>
      </c>
      <c r="B429" s="76" t="s">
        <v>355</v>
      </c>
      <c r="C429" s="77">
        <v>886.91</v>
      </c>
      <c r="D429" s="78"/>
      <c r="E429" s="78"/>
      <c r="F429" s="78"/>
      <c r="G429" s="78"/>
      <c r="H429" s="77">
        <v>515.67999999999995</v>
      </c>
      <c r="I429" s="78"/>
      <c r="J429" s="78"/>
      <c r="K429" s="77">
        <v>1402.59</v>
      </c>
      <c r="L429"/>
    </row>
    <row r="430" spans="1:12" x14ac:dyDescent="0.2">
      <c r="A430" s="76" t="s">
        <v>1101</v>
      </c>
      <c r="B430" s="76" t="s">
        <v>1102</v>
      </c>
      <c r="C430" s="78"/>
      <c r="D430" s="77">
        <v>138602.79999999999</v>
      </c>
      <c r="E430" s="77">
        <v>73177.36</v>
      </c>
      <c r="F430" s="78"/>
      <c r="G430" s="78"/>
      <c r="H430" s="78"/>
      <c r="I430" s="78"/>
      <c r="J430" s="78"/>
      <c r="K430" s="77">
        <v>211780.16</v>
      </c>
      <c r="L430"/>
    </row>
    <row r="431" spans="1:12" x14ac:dyDescent="0.2">
      <c r="A431" s="76" t="s">
        <v>1324</v>
      </c>
      <c r="B431" s="76" t="s">
        <v>2104</v>
      </c>
      <c r="C431" s="78"/>
      <c r="D431" s="78"/>
      <c r="E431" s="78"/>
      <c r="F431" s="78"/>
      <c r="G431" s="77">
        <v>10467.959999999999</v>
      </c>
      <c r="H431" s="78"/>
      <c r="I431" s="78"/>
      <c r="J431" s="78"/>
      <c r="K431" s="77">
        <v>10467.959999999999</v>
      </c>
      <c r="L431"/>
    </row>
    <row r="432" spans="1:12" x14ac:dyDescent="0.2">
      <c r="A432" s="76" t="s">
        <v>1325</v>
      </c>
      <c r="B432" s="76" t="s">
        <v>2784</v>
      </c>
      <c r="C432" s="78"/>
      <c r="D432" s="78"/>
      <c r="E432" s="78"/>
      <c r="F432" s="78"/>
      <c r="G432" s="78"/>
      <c r="H432" s="77">
        <v>2749.46</v>
      </c>
      <c r="I432" s="78"/>
      <c r="J432" s="78"/>
      <c r="K432" s="77">
        <v>2749.46</v>
      </c>
      <c r="L432"/>
    </row>
    <row r="433" spans="1:12" x14ac:dyDescent="0.2">
      <c r="A433" s="76" t="s">
        <v>2105</v>
      </c>
      <c r="B433" s="76" t="s">
        <v>2106</v>
      </c>
      <c r="C433" s="78"/>
      <c r="D433" s="78"/>
      <c r="E433" s="78"/>
      <c r="F433" s="78"/>
      <c r="G433" s="77">
        <v>3735.36</v>
      </c>
      <c r="H433" s="78"/>
      <c r="I433" s="78"/>
      <c r="J433" s="78"/>
      <c r="K433" s="77">
        <v>3735.36</v>
      </c>
      <c r="L433"/>
    </row>
    <row r="434" spans="1:12" x14ac:dyDescent="0.2">
      <c r="A434" s="76" t="s">
        <v>1718</v>
      </c>
      <c r="B434" s="76" t="s">
        <v>3342</v>
      </c>
      <c r="C434" s="78"/>
      <c r="D434" s="78"/>
      <c r="E434" s="78"/>
      <c r="F434" s="78"/>
      <c r="G434" s="78"/>
      <c r="H434" s="78"/>
      <c r="I434" s="77">
        <v>73438.720000000001</v>
      </c>
      <c r="J434" s="78"/>
      <c r="K434" s="77">
        <v>73438.720000000001</v>
      </c>
      <c r="L434"/>
    </row>
    <row r="435" spans="1:12" x14ac:dyDescent="0.2">
      <c r="A435" s="76" t="s">
        <v>2785</v>
      </c>
      <c r="B435" s="76" t="s">
        <v>2786</v>
      </c>
      <c r="C435" s="78"/>
      <c r="D435" s="78"/>
      <c r="E435" s="78"/>
      <c r="F435" s="78"/>
      <c r="G435" s="78"/>
      <c r="H435" s="77">
        <v>5845</v>
      </c>
      <c r="I435" s="77">
        <v>2922.5</v>
      </c>
      <c r="J435" s="78"/>
      <c r="K435" s="77">
        <v>8767.5</v>
      </c>
      <c r="L435"/>
    </row>
    <row r="436" spans="1:12" x14ac:dyDescent="0.2">
      <c r="A436" s="76" t="s">
        <v>356</v>
      </c>
      <c r="B436" s="76" t="s">
        <v>357</v>
      </c>
      <c r="C436" s="77">
        <v>34479.79</v>
      </c>
      <c r="D436" s="78"/>
      <c r="E436" s="78"/>
      <c r="F436" s="78"/>
      <c r="G436" s="78"/>
      <c r="H436" s="77">
        <v>34325.129999999997</v>
      </c>
      <c r="I436" s="78"/>
      <c r="J436" s="78"/>
      <c r="K436" s="77">
        <v>68804.92</v>
      </c>
      <c r="L436"/>
    </row>
    <row r="437" spans="1:12" x14ac:dyDescent="0.2">
      <c r="A437" s="76" t="s">
        <v>1327</v>
      </c>
      <c r="B437" s="76" t="s">
        <v>2787</v>
      </c>
      <c r="C437" s="78"/>
      <c r="D437" s="78"/>
      <c r="E437" s="78"/>
      <c r="F437" s="78"/>
      <c r="G437" s="78"/>
      <c r="H437" s="77">
        <v>2281.27</v>
      </c>
      <c r="I437" s="78"/>
      <c r="J437" s="78"/>
      <c r="K437" s="77">
        <v>2281.27</v>
      </c>
      <c r="L437"/>
    </row>
    <row r="438" spans="1:12" x14ac:dyDescent="0.2">
      <c r="A438" s="76" t="s">
        <v>3343</v>
      </c>
      <c r="B438" s="76" t="s">
        <v>3344</v>
      </c>
      <c r="C438" s="78"/>
      <c r="D438" s="78"/>
      <c r="E438" s="78"/>
      <c r="F438" s="78"/>
      <c r="G438" s="78"/>
      <c r="H438" s="78"/>
      <c r="I438" s="77">
        <v>850.96</v>
      </c>
      <c r="J438" s="78"/>
      <c r="K438" s="77">
        <v>850.96</v>
      </c>
      <c r="L438"/>
    </row>
    <row r="439" spans="1:12" x14ac:dyDescent="0.2">
      <c r="A439" s="76" t="s">
        <v>2788</v>
      </c>
      <c r="B439" s="76" t="s">
        <v>2789</v>
      </c>
      <c r="C439" s="78"/>
      <c r="D439" s="78"/>
      <c r="E439" s="78"/>
      <c r="F439" s="78"/>
      <c r="G439" s="78"/>
      <c r="H439" s="77">
        <v>258.48</v>
      </c>
      <c r="I439" s="78"/>
      <c r="J439" s="78"/>
      <c r="K439" s="77">
        <v>258.48</v>
      </c>
      <c r="L439"/>
    </row>
    <row r="440" spans="1:12" x14ac:dyDescent="0.2">
      <c r="A440" s="76" t="s">
        <v>2790</v>
      </c>
      <c r="B440" s="76" t="s">
        <v>2791</v>
      </c>
      <c r="C440" s="78"/>
      <c r="D440" s="78"/>
      <c r="E440" s="78"/>
      <c r="F440" s="78"/>
      <c r="G440" s="78"/>
      <c r="H440" s="77">
        <v>1873.82</v>
      </c>
      <c r="I440" s="78"/>
      <c r="J440" s="78"/>
      <c r="K440" s="77">
        <v>1873.82</v>
      </c>
      <c r="L440"/>
    </row>
    <row r="441" spans="1:12" x14ac:dyDescent="0.2">
      <c r="A441" s="76" t="s">
        <v>358</v>
      </c>
      <c r="B441" s="76" t="s">
        <v>359</v>
      </c>
      <c r="C441" s="77">
        <v>803.8</v>
      </c>
      <c r="D441" s="78"/>
      <c r="E441" s="78"/>
      <c r="F441" s="78"/>
      <c r="G441" s="77">
        <v>803.8</v>
      </c>
      <c r="H441" s="78"/>
      <c r="I441" s="78"/>
      <c r="J441" s="78"/>
      <c r="K441" s="77">
        <v>1607.6</v>
      </c>
      <c r="L441"/>
    </row>
    <row r="442" spans="1:12" x14ac:dyDescent="0.2">
      <c r="A442" s="76" t="s">
        <v>1720</v>
      </c>
      <c r="B442" s="76" t="s">
        <v>2792</v>
      </c>
      <c r="C442" s="78"/>
      <c r="D442" s="78"/>
      <c r="E442" s="78"/>
      <c r="F442" s="78"/>
      <c r="G442" s="78"/>
      <c r="H442" s="77">
        <v>4963.4399999999996</v>
      </c>
      <c r="I442" s="78"/>
      <c r="J442" s="78"/>
      <c r="K442" s="77">
        <v>4963.4399999999996</v>
      </c>
      <c r="L442"/>
    </row>
    <row r="443" spans="1:12" x14ac:dyDescent="0.2">
      <c r="A443" s="76" t="s">
        <v>2107</v>
      </c>
      <c r="B443" s="76" t="s">
        <v>2108</v>
      </c>
      <c r="C443" s="78"/>
      <c r="D443" s="78"/>
      <c r="E443" s="78"/>
      <c r="F443" s="78"/>
      <c r="G443" s="77">
        <v>1540.05</v>
      </c>
      <c r="H443" s="78"/>
      <c r="I443" s="78"/>
      <c r="J443" s="78"/>
      <c r="K443" s="77">
        <v>1540.05</v>
      </c>
      <c r="L443"/>
    </row>
    <row r="444" spans="1:12" x14ac:dyDescent="0.2">
      <c r="A444" s="76" t="s">
        <v>2109</v>
      </c>
      <c r="B444" s="76" t="s">
        <v>2110</v>
      </c>
      <c r="C444" s="78"/>
      <c r="D444" s="78"/>
      <c r="E444" s="78"/>
      <c r="F444" s="78"/>
      <c r="G444" s="77">
        <v>61.51</v>
      </c>
      <c r="H444" s="78"/>
      <c r="I444" s="78"/>
      <c r="J444" s="78"/>
      <c r="K444" s="77">
        <v>61.51</v>
      </c>
      <c r="L444"/>
    </row>
    <row r="445" spans="1:12" x14ac:dyDescent="0.2">
      <c r="A445" s="76" t="s">
        <v>1276</v>
      </c>
      <c r="B445" s="76" t="s">
        <v>2111</v>
      </c>
      <c r="C445" s="78"/>
      <c r="D445" s="78"/>
      <c r="E445" s="78"/>
      <c r="F445" s="77">
        <v>6177.32</v>
      </c>
      <c r="G445" s="78"/>
      <c r="H445" s="78"/>
      <c r="I445" s="78"/>
      <c r="J445" s="77">
        <v>6336.91</v>
      </c>
      <c r="K445" s="77">
        <v>12514.23</v>
      </c>
      <c r="L445"/>
    </row>
    <row r="446" spans="1:12" x14ac:dyDescent="0.2">
      <c r="A446" s="76" t="s">
        <v>2793</v>
      </c>
      <c r="B446" s="76" t="s">
        <v>2794</v>
      </c>
      <c r="C446" s="78"/>
      <c r="D446" s="78"/>
      <c r="E446" s="78"/>
      <c r="F446" s="78"/>
      <c r="G446" s="78"/>
      <c r="H446" s="77">
        <v>4920.66</v>
      </c>
      <c r="I446" s="78"/>
      <c r="J446" s="78"/>
      <c r="K446" s="77">
        <v>4920.66</v>
      </c>
      <c r="L446"/>
    </row>
    <row r="447" spans="1:12" x14ac:dyDescent="0.2">
      <c r="A447" s="76" t="s">
        <v>2795</v>
      </c>
      <c r="B447" s="76" t="s">
        <v>2796</v>
      </c>
      <c r="C447" s="78"/>
      <c r="D447" s="78"/>
      <c r="E447" s="78"/>
      <c r="F447" s="78"/>
      <c r="G447" s="78"/>
      <c r="H447" s="77">
        <v>8144.23</v>
      </c>
      <c r="I447" s="78"/>
      <c r="J447" s="78"/>
      <c r="K447" s="77">
        <v>8144.23</v>
      </c>
      <c r="L447"/>
    </row>
    <row r="448" spans="1:12" x14ac:dyDescent="0.2">
      <c r="A448" s="76" t="s">
        <v>360</v>
      </c>
      <c r="B448" s="76" t="s">
        <v>361</v>
      </c>
      <c r="C448" s="77">
        <v>722.17</v>
      </c>
      <c r="D448" s="78"/>
      <c r="E448" s="78"/>
      <c r="F448" s="78"/>
      <c r="G448" s="78"/>
      <c r="H448" s="77">
        <v>722.17</v>
      </c>
      <c r="I448" s="78"/>
      <c r="J448" s="78"/>
      <c r="K448" s="77">
        <v>1444.34</v>
      </c>
      <c r="L448"/>
    </row>
    <row r="449" spans="1:12" x14ac:dyDescent="0.2">
      <c r="A449" s="76" t="s">
        <v>362</v>
      </c>
      <c r="B449" s="76" t="s">
        <v>363</v>
      </c>
      <c r="C449" s="77">
        <v>49271.96</v>
      </c>
      <c r="D449" s="78"/>
      <c r="E449" s="78"/>
      <c r="F449" s="78"/>
      <c r="G449" s="78"/>
      <c r="H449" s="78"/>
      <c r="I449" s="78"/>
      <c r="J449" s="78"/>
      <c r="K449" s="77">
        <v>49271.96</v>
      </c>
      <c r="L449"/>
    </row>
    <row r="450" spans="1:12" x14ac:dyDescent="0.2">
      <c r="A450" s="76" t="s">
        <v>2797</v>
      </c>
      <c r="B450" s="76" t="s">
        <v>2798</v>
      </c>
      <c r="C450" s="78"/>
      <c r="D450" s="78"/>
      <c r="E450" s="78"/>
      <c r="F450" s="78"/>
      <c r="G450" s="78"/>
      <c r="H450" s="77">
        <v>43845.13</v>
      </c>
      <c r="I450" s="78"/>
      <c r="J450" s="78"/>
      <c r="K450" s="77">
        <v>43845.13</v>
      </c>
      <c r="L450"/>
    </row>
    <row r="451" spans="1:12" x14ac:dyDescent="0.2">
      <c r="A451" s="76" t="s">
        <v>2112</v>
      </c>
      <c r="B451" s="76" t="s">
        <v>2113</v>
      </c>
      <c r="C451" s="78"/>
      <c r="D451" s="78"/>
      <c r="E451" s="78"/>
      <c r="F451" s="78"/>
      <c r="G451" s="77">
        <v>6485.41</v>
      </c>
      <c r="H451" s="78"/>
      <c r="I451" s="78"/>
      <c r="J451" s="78"/>
      <c r="K451" s="77">
        <v>6485.41</v>
      </c>
      <c r="L451"/>
    </row>
    <row r="452" spans="1:12" x14ac:dyDescent="0.2">
      <c r="A452" s="76" t="s">
        <v>364</v>
      </c>
      <c r="B452" s="76" t="s">
        <v>365</v>
      </c>
      <c r="C452" s="77">
        <v>45426.7</v>
      </c>
      <c r="D452" s="78"/>
      <c r="E452" s="78"/>
      <c r="F452" s="78"/>
      <c r="G452" s="78"/>
      <c r="H452" s="78"/>
      <c r="I452" s="78"/>
      <c r="J452" s="78"/>
      <c r="K452" s="77">
        <v>45426.7</v>
      </c>
      <c r="L452"/>
    </row>
    <row r="453" spans="1:12" x14ac:dyDescent="0.2">
      <c r="A453" s="76" t="s">
        <v>3345</v>
      </c>
      <c r="B453" s="76" t="s">
        <v>3346</v>
      </c>
      <c r="C453" s="78"/>
      <c r="D453" s="78"/>
      <c r="E453" s="78"/>
      <c r="F453" s="78"/>
      <c r="G453" s="78"/>
      <c r="H453" s="78"/>
      <c r="I453" s="77">
        <v>797.8</v>
      </c>
      <c r="J453" s="78"/>
      <c r="K453" s="77">
        <v>797.8</v>
      </c>
      <c r="L453"/>
    </row>
    <row r="454" spans="1:12" x14ac:dyDescent="0.2">
      <c r="A454" s="76" t="s">
        <v>2114</v>
      </c>
      <c r="B454" s="76" t="s">
        <v>2115</v>
      </c>
      <c r="C454" s="78"/>
      <c r="D454" s="78"/>
      <c r="E454" s="78"/>
      <c r="F454" s="78"/>
      <c r="G454" s="77">
        <v>415.96</v>
      </c>
      <c r="H454" s="78"/>
      <c r="I454" s="78"/>
      <c r="J454" s="78"/>
      <c r="K454" s="77">
        <v>415.96</v>
      </c>
      <c r="L454"/>
    </row>
    <row r="455" spans="1:12" x14ac:dyDescent="0.2">
      <c r="A455" s="76" t="s">
        <v>3347</v>
      </c>
      <c r="B455" s="76" t="s">
        <v>3348</v>
      </c>
      <c r="C455" s="78"/>
      <c r="D455" s="78"/>
      <c r="E455" s="78"/>
      <c r="F455" s="78"/>
      <c r="G455" s="78"/>
      <c r="H455" s="78"/>
      <c r="I455" s="77">
        <v>1583.22</v>
      </c>
      <c r="J455" s="78"/>
      <c r="K455" s="77">
        <v>1583.22</v>
      </c>
      <c r="L455"/>
    </row>
    <row r="456" spans="1:12" x14ac:dyDescent="0.2">
      <c r="A456" s="76" t="s">
        <v>1725</v>
      </c>
      <c r="B456" s="76" t="s">
        <v>2799</v>
      </c>
      <c r="C456" s="78"/>
      <c r="D456" s="78"/>
      <c r="E456" s="78"/>
      <c r="F456" s="78"/>
      <c r="G456" s="78"/>
      <c r="H456" s="77">
        <v>17582.95</v>
      </c>
      <c r="I456" s="78"/>
      <c r="J456" s="78"/>
      <c r="K456" s="77">
        <v>17582.95</v>
      </c>
      <c r="L456"/>
    </row>
    <row r="457" spans="1:12" x14ac:dyDescent="0.2">
      <c r="A457" s="76" t="s">
        <v>366</v>
      </c>
      <c r="B457" s="76" t="s">
        <v>367</v>
      </c>
      <c r="C457" s="77">
        <v>23318.67</v>
      </c>
      <c r="D457" s="78"/>
      <c r="E457" s="78"/>
      <c r="F457" s="78"/>
      <c r="G457" s="77">
        <v>35276.32</v>
      </c>
      <c r="H457" s="78"/>
      <c r="I457" s="78"/>
      <c r="J457" s="77">
        <v>16268.41</v>
      </c>
      <c r="K457" s="77">
        <v>74863.399999999994</v>
      </c>
      <c r="L457"/>
    </row>
    <row r="458" spans="1:12" x14ac:dyDescent="0.2">
      <c r="A458" s="76" t="s">
        <v>368</v>
      </c>
      <c r="B458" s="76" t="s">
        <v>369</v>
      </c>
      <c r="C458" s="77">
        <v>92178.95</v>
      </c>
      <c r="D458" s="78"/>
      <c r="E458" s="78"/>
      <c r="F458" s="78"/>
      <c r="G458" s="78"/>
      <c r="H458" s="78"/>
      <c r="I458" s="77">
        <v>97364.56</v>
      </c>
      <c r="J458" s="77">
        <v>88173.53</v>
      </c>
      <c r="K458" s="77">
        <v>277717.03999999998</v>
      </c>
      <c r="L458"/>
    </row>
    <row r="459" spans="1:12" x14ac:dyDescent="0.2">
      <c r="A459" s="76" t="s">
        <v>1729</v>
      </c>
      <c r="B459" s="76" t="s">
        <v>3349</v>
      </c>
      <c r="C459" s="78"/>
      <c r="D459" s="78"/>
      <c r="E459" s="78"/>
      <c r="F459" s="78"/>
      <c r="G459" s="78"/>
      <c r="H459" s="78"/>
      <c r="I459" s="77">
        <v>383.71</v>
      </c>
      <c r="J459" s="78"/>
      <c r="K459" s="77">
        <v>383.71</v>
      </c>
      <c r="L459"/>
    </row>
    <row r="460" spans="1:12" x14ac:dyDescent="0.2">
      <c r="A460" s="76" t="s">
        <v>370</v>
      </c>
      <c r="B460" s="76" t="s">
        <v>371</v>
      </c>
      <c r="C460" s="77">
        <v>1248.4000000000001</v>
      </c>
      <c r="D460" s="78"/>
      <c r="E460" s="78"/>
      <c r="F460" s="78"/>
      <c r="G460" s="78"/>
      <c r="H460" s="78"/>
      <c r="I460" s="77">
        <v>1248.4000000000001</v>
      </c>
      <c r="J460" s="78"/>
      <c r="K460" s="77">
        <v>2496.8000000000002</v>
      </c>
      <c r="L460"/>
    </row>
    <row r="461" spans="1:12" x14ac:dyDescent="0.2">
      <c r="A461" s="76" t="s">
        <v>372</v>
      </c>
      <c r="B461" s="76" t="s">
        <v>373</v>
      </c>
      <c r="C461" s="77">
        <v>1800.74</v>
      </c>
      <c r="D461" s="77">
        <v>27203.85</v>
      </c>
      <c r="E461" s="78"/>
      <c r="F461" s="78"/>
      <c r="G461" s="77">
        <v>1877.93</v>
      </c>
      <c r="H461" s="78"/>
      <c r="I461" s="78"/>
      <c r="J461" s="78"/>
      <c r="K461" s="77">
        <v>30882.52</v>
      </c>
      <c r="L461"/>
    </row>
    <row r="462" spans="1:12" x14ac:dyDescent="0.2">
      <c r="A462" s="76" t="s">
        <v>1335</v>
      </c>
      <c r="B462" s="76" t="s">
        <v>2116</v>
      </c>
      <c r="C462" s="78"/>
      <c r="D462" s="78"/>
      <c r="E462" s="78"/>
      <c r="F462" s="77">
        <v>31378.25</v>
      </c>
      <c r="G462" s="78"/>
      <c r="H462" s="78"/>
      <c r="I462" s="78"/>
      <c r="J462" s="78"/>
      <c r="K462" s="77">
        <v>31378.25</v>
      </c>
      <c r="L462"/>
    </row>
    <row r="463" spans="1:12" x14ac:dyDescent="0.2">
      <c r="A463" s="76" t="s">
        <v>2117</v>
      </c>
      <c r="B463" s="76" t="s">
        <v>2118</v>
      </c>
      <c r="C463" s="78"/>
      <c r="D463" s="78"/>
      <c r="E463" s="78"/>
      <c r="F463" s="78"/>
      <c r="G463" s="77">
        <v>79664.070000000007</v>
      </c>
      <c r="H463" s="78"/>
      <c r="I463" s="78"/>
      <c r="J463" s="78"/>
      <c r="K463" s="77">
        <v>79664.070000000007</v>
      </c>
      <c r="L463"/>
    </row>
    <row r="464" spans="1:12" x14ac:dyDescent="0.2">
      <c r="A464" s="76" t="s">
        <v>2119</v>
      </c>
      <c r="B464" s="76" t="s">
        <v>2120</v>
      </c>
      <c r="C464" s="78"/>
      <c r="D464" s="78"/>
      <c r="E464" s="78"/>
      <c r="F464" s="78"/>
      <c r="G464" s="77">
        <v>12162.32</v>
      </c>
      <c r="H464" s="78"/>
      <c r="I464" s="78"/>
      <c r="J464" s="78"/>
      <c r="K464" s="77">
        <v>12162.32</v>
      </c>
      <c r="L464"/>
    </row>
    <row r="465" spans="1:12" x14ac:dyDescent="0.2">
      <c r="A465" s="76" t="s">
        <v>374</v>
      </c>
      <c r="B465" s="76" t="s">
        <v>375</v>
      </c>
      <c r="C465" s="77">
        <v>32885.9</v>
      </c>
      <c r="D465" s="78"/>
      <c r="E465" s="78"/>
      <c r="F465" s="78"/>
      <c r="G465" s="78"/>
      <c r="H465" s="78"/>
      <c r="I465" s="78"/>
      <c r="J465" s="78"/>
      <c r="K465" s="77">
        <v>32885.9</v>
      </c>
      <c r="L465"/>
    </row>
    <row r="466" spans="1:12" x14ac:dyDescent="0.2">
      <c r="A466" s="76" t="s">
        <v>376</v>
      </c>
      <c r="B466" s="76" t="s">
        <v>377</v>
      </c>
      <c r="C466" s="77">
        <v>19179.89</v>
      </c>
      <c r="D466" s="78"/>
      <c r="E466" s="78"/>
      <c r="F466" s="78"/>
      <c r="G466" s="78"/>
      <c r="H466" s="78"/>
      <c r="I466" s="78"/>
      <c r="J466" s="78"/>
      <c r="K466" s="77">
        <v>19179.89</v>
      </c>
      <c r="L466"/>
    </row>
    <row r="467" spans="1:12" x14ac:dyDescent="0.2">
      <c r="A467" s="76" t="s">
        <v>1280</v>
      </c>
      <c r="B467" s="76" t="s">
        <v>3783</v>
      </c>
      <c r="C467" s="78"/>
      <c r="D467" s="78"/>
      <c r="E467" s="78"/>
      <c r="F467" s="78"/>
      <c r="G467" s="78"/>
      <c r="H467" s="78"/>
      <c r="I467" s="78"/>
      <c r="J467" s="77">
        <v>809.45</v>
      </c>
      <c r="K467" s="77">
        <v>809.45</v>
      </c>
      <c r="L467"/>
    </row>
    <row r="468" spans="1:12" x14ac:dyDescent="0.2">
      <c r="A468" s="76" t="s">
        <v>3784</v>
      </c>
      <c r="B468" s="76" t="s">
        <v>3785</v>
      </c>
      <c r="C468" s="78"/>
      <c r="D468" s="78"/>
      <c r="E468" s="78"/>
      <c r="F468" s="78"/>
      <c r="G468" s="78"/>
      <c r="H468" s="78"/>
      <c r="I468" s="78"/>
      <c r="J468" s="77">
        <v>4865.3900000000003</v>
      </c>
      <c r="K468" s="77">
        <v>4865.3900000000003</v>
      </c>
      <c r="L468"/>
    </row>
    <row r="469" spans="1:12" x14ac:dyDescent="0.2">
      <c r="A469" s="76" t="s">
        <v>378</v>
      </c>
      <c r="B469" s="76" t="s">
        <v>379</v>
      </c>
      <c r="C469" s="77">
        <v>13706.04</v>
      </c>
      <c r="D469" s="78"/>
      <c r="E469" s="78"/>
      <c r="F469" s="78"/>
      <c r="G469" s="78"/>
      <c r="H469" s="77">
        <v>4582.6899999999996</v>
      </c>
      <c r="I469" s="78"/>
      <c r="J469" s="78"/>
      <c r="K469" s="77">
        <v>18288.73</v>
      </c>
      <c r="L469"/>
    </row>
    <row r="470" spans="1:12" x14ac:dyDescent="0.2">
      <c r="A470" s="76" t="s">
        <v>3350</v>
      </c>
      <c r="B470" s="76" t="s">
        <v>3351</v>
      </c>
      <c r="C470" s="78"/>
      <c r="D470" s="78"/>
      <c r="E470" s="78"/>
      <c r="F470" s="78"/>
      <c r="G470" s="78"/>
      <c r="H470" s="78"/>
      <c r="I470" s="77">
        <v>675.79</v>
      </c>
      <c r="J470" s="78"/>
      <c r="K470" s="77">
        <v>675.79</v>
      </c>
      <c r="L470"/>
    </row>
    <row r="471" spans="1:12" x14ac:dyDescent="0.2">
      <c r="A471" s="76" t="s">
        <v>3786</v>
      </c>
      <c r="B471" s="76" t="s">
        <v>3787</v>
      </c>
      <c r="C471" s="78"/>
      <c r="D471" s="78"/>
      <c r="E471" s="78"/>
      <c r="F471" s="78"/>
      <c r="G471" s="78"/>
      <c r="H471" s="78"/>
      <c r="I471" s="78"/>
      <c r="J471" s="77">
        <v>2923.83</v>
      </c>
      <c r="K471" s="77">
        <v>2923.83</v>
      </c>
      <c r="L471"/>
    </row>
    <row r="472" spans="1:12" x14ac:dyDescent="0.2">
      <c r="A472" s="76" t="s">
        <v>2800</v>
      </c>
      <c r="B472" s="76" t="s">
        <v>2801</v>
      </c>
      <c r="C472" s="78"/>
      <c r="D472" s="78"/>
      <c r="E472" s="78"/>
      <c r="F472" s="78"/>
      <c r="G472" s="78"/>
      <c r="H472" s="77">
        <v>236.57</v>
      </c>
      <c r="I472" s="78"/>
      <c r="J472" s="78"/>
      <c r="K472" s="77">
        <v>236.57</v>
      </c>
      <c r="L472"/>
    </row>
    <row r="473" spans="1:12" x14ac:dyDescent="0.2">
      <c r="A473" s="76" t="s">
        <v>380</v>
      </c>
      <c r="B473" s="76" t="s">
        <v>381</v>
      </c>
      <c r="C473" s="77">
        <v>2497.38</v>
      </c>
      <c r="D473" s="78"/>
      <c r="E473" s="78"/>
      <c r="F473" s="78"/>
      <c r="G473" s="78"/>
      <c r="H473" s="78"/>
      <c r="I473" s="78"/>
      <c r="J473" s="78"/>
      <c r="K473" s="77">
        <v>2497.38</v>
      </c>
      <c r="L473"/>
    </row>
    <row r="474" spans="1:12" x14ac:dyDescent="0.2">
      <c r="A474" s="76" t="s">
        <v>2802</v>
      </c>
      <c r="B474" s="76" t="s">
        <v>2803</v>
      </c>
      <c r="C474" s="78"/>
      <c r="D474" s="78"/>
      <c r="E474" s="78"/>
      <c r="F474" s="78"/>
      <c r="G474" s="78"/>
      <c r="H474" s="77">
        <v>920.03</v>
      </c>
      <c r="I474" s="78"/>
      <c r="J474" s="78"/>
      <c r="K474" s="77">
        <v>920.03</v>
      </c>
      <c r="L474"/>
    </row>
    <row r="475" spans="1:12" x14ac:dyDescent="0.2">
      <c r="A475" s="76" t="s">
        <v>1336</v>
      </c>
      <c r="B475" s="76" t="s">
        <v>2121</v>
      </c>
      <c r="C475" s="78"/>
      <c r="D475" s="78"/>
      <c r="E475" s="78"/>
      <c r="F475" s="77">
        <v>159230.93</v>
      </c>
      <c r="G475" s="78"/>
      <c r="H475" s="78"/>
      <c r="I475" s="78"/>
      <c r="J475" s="78"/>
      <c r="K475" s="77">
        <v>159230.93</v>
      </c>
      <c r="L475"/>
    </row>
    <row r="476" spans="1:12" x14ac:dyDescent="0.2">
      <c r="A476" s="76" t="s">
        <v>2122</v>
      </c>
      <c r="B476" s="76" t="s">
        <v>2123</v>
      </c>
      <c r="C476" s="78"/>
      <c r="D476" s="78"/>
      <c r="E476" s="78"/>
      <c r="F476" s="78"/>
      <c r="G476" s="77">
        <v>7859.47</v>
      </c>
      <c r="H476" s="78"/>
      <c r="I476" s="78"/>
      <c r="J476" s="78"/>
      <c r="K476" s="77">
        <v>7859.47</v>
      </c>
      <c r="L476"/>
    </row>
    <row r="477" spans="1:12" x14ac:dyDescent="0.2">
      <c r="A477" s="76" t="s">
        <v>1103</v>
      </c>
      <c r="B477" s="76" t="s">
        <v>1104</v>
      </c>
      <c r="C477" s="78"/>
      <c r="D477" s="77">
        <v>53403.23</v>
      </c>
      <c r="E477" s="78"/>
      <c r="F477" s="78"/>
      <c r="G477" s="78"/>
      <c r="H477" s="78"/>
      <c r="I477" s="78"/>
      <c r="J477" s="78"/>
      <c r="K477" s="77">
        <v>53403.23</v>
      </c>
      <c r="L477"/>
    </row>
    <row r="478" spans="1:12" x14ac:dyDescent="0.2">
      <c r="A478" s="76" t="s">
        <v>2124</v>
      </c>
      <c r="B478" s="76" t="s">
        <v>2125</v>
      </c>
      <c r="C478" s="78"/>
      <c r="D478" s="78"/>
      <c r="E478" s="78"/>
      <c r="F478" s="77">
        <v>4398.72</v>
      </c>
      <c r="G478" s="78"/>
      <c r="H478" s="78"/>
      <c r="I478" s="78"/>
      <c r="J478" s="77">
        <v>4297.13</v>
      </c>
      <c r="K478" s="77">
        <v>8695.85</v>
      </c>
      <c r="L478"/>
    </row>
    <row r="479" spans="1:12" x14ac:dyDescent="0.2">
      <c r="A479" s="76" t="s">
        <v>2804</v>
      </c>
      <c r="B479" s="76" t="s">
        <v>2805</v>
      </c>
      <c r="C479" s="78"/>
      <c r="D479" s="78"/>
      <c r="E479" s="78"/>
      <c r="F479" s="78"/>
      <c r="G479" s="78"/>
      <c r="H479" s="77">
        <v>2586.04</v>
      </c>
      <c r="I479" s="78"/>
      <c r="J479" s="78"/>
      <c r="K479" s="77">
        <v>2586.04</v>
      </c>
      <c r="L479"/>
    </row>
    <row r="480" spans="1:12" x14ac:dyDescent="0.2">
      <c r="A480" s="76" t="s">
        <v>382</v>
      </c>
      <c r="B480" s="76" t="s">
        <v>383</v>
      </c>
      <c r="C480" s="77">
        <v>20979.99</v>
      </c>
      <c r="D480" s="78"/>
      <c r="E480" s="78"/>
      <c r="F480" s="78"/>
      <c r="G480" s="78"/>
      <c r="H480" s="77">
        <v>20929.07</v>
      </c>
      <c r="I480" s="78"/>
      <c r="J480" s="78"/>
      <c r="K480" s="77">
        <v>41909.06</v>
      </c>
      <c r="L480"/>
    </row>
    <row r="481" spans="1:12" x14ac:dyDescent="0.2">
      <c r="A481" s="76" t="s">
        <v>3788</v>
      </c>
      <c r="B481" s="76" t="s">
        <v>3789</v>
      </c>
      <c r="C481" s="78"/>
      <c r="D481" s="78"/>
      <c r="E481" s="78"/>
      <c r="F481" s="78"/>
      <c r="G481" s="78"/>
      <c r="H481" s="78"/>
      <c r="I481" s="78"/>
      <c r="J481" s="77">
        <v>5046.22</v>
      </c>
      <c r="K481" s="77">
        <v>5046.22</v>
      </c>
      <c r="L481"/>
    </row>
    <row r="482" spans="1:12" x14ac:dyDescent="0.2">
      <c r="A482" s="76" t="s">
        <v>384</v>
      </c>
      <c r="B482" s="76" t="s">
        <v>385</v>
      </c>
      <c r="C482" s="77">
        <v>274.48</v>
      </c>
      <c r="D482" s="78"/>
      <c r="E482" s="78"/>
      <c r="F482" s="78"/>
      <c r="G482" s="78"/>
      <c r="H482" s="78"/>
      <c r="I482" s="78"/>
      <c r="J482" s="78"/>
      <c r="K482" s="77">
        <v>274.48</v>
      </c>
      <c r="L482"/>
    </row>
    <row r="483" spans="1:12" x14ac:dyDescent="0.2">
      <c r="A483" s="76" t="s">
        <v>2806</v>
      </c>
      <c r="B483" s="76" t="s">
        <v>2807</v>
      </c>
      <c r="C483" s="78"/>
      <c r="D483" s="78"/>
      <c r="E483" s="78"/>
      <c r="F483" s="78"/>
      <c r="G483" s="78"/>
      <c r="H483" s="77">
        <v>1737.5</v>
      </c>
      <c r="I483" s="78"/>
      <c r="J483" s="78"/>
      <c r="K483" s="77">
        <v>1737.5</v>
      </c>
      <c r="L483"/>
    </row>
    <row r="484" spans="1:12" x14ac:dyDescent="0.2">
      <c r="A484" s="76" t="s">
        <v>386</v>
      </c>
      <c r="B484" s="76" t="s">
        <v>387</v>
      </c>
      <c r="C484" s="77">
        <v>1704.94</v>
      </c>
      <c r="D484" s="78"/>
      <c r="E484" s="78"/>
      <c r="F484" s="78"/>
      <c r="G484" s="78"/>
      <c r="H484" s="78"/>
      <c r="I484" s="78"/>
      <c r="J484" s="78"/>
      <c r="K484" s="77">
        <v>1704.94</v>
      </c>
      <c r="L484"/>
    </row>
    <row r="485" spans="1:12" x14ac:dyDescent="0.2">
      <c r="A485" s="76" t="s">
        <v>1266</v>
      </c>
      <c r="B485" s="76" t="s">
        <v>3352</v>
      </c>
      <c r="C485" s="78"/>
      <c r="D485" s="78"/>
      <c r="E485" s="78"/>
      <c r="F485" s="78"/>
      <c r="G485" s="78"/>
      <c r="H485" s="78"/>
      <c r="I485" s="77">
        <v>17259.330000000002</v>
      </c>
      <c r="J485" s="78"/>
      <c r="K485" s="77">
        <v>17259.330000000002</v>
      </c>
      <c r="L485"/>
    </row>
    <row r="486" spans="1:12" x14ac:dyDescent="0.2">
      <c r="A486" s="76" t="s">
        <v>388</v>
      </c>
      <c r="B486" s="76" t="s">
        <v>389</v>
      </c>
      <c r="C486" s="77">
        <v>7643.21</v>
      </c>
      <c r="D486" s="78"/>
      <c r="E486" s="78"/>
      <c r="F486" s="78"/>
      <c r="G486" s="78"/>
      <c r="H486" s="78"/>
      <c r="I486" s="78"/>
      <c r="J486" s="78"/>
      <c r="K486" s="77">
        <v>7643.21</v>
      </c>
      <c r="L486"/>
    </row>
    <row r="487" spans="1:12" x14ac:dyDescent="0.2">
      <c r="A487" s="76" t="s">
        <v>390</v>
      </c>
      <c r="B487" s="76" t="s">
        <v>391</v>
      </c>
      <c r="C487" s="77">
        <v>31430.78</v>
      </c>
      <c r="D487" s="78"/>
      <c r="E487" s="78"/>
      <c r="F487" s="78"/>
      <c r="G487" s="77">
        <v>31430.78</v>
      </c>
      <c r="H487" s="78"/>
      <c r="I487" s="78"/>
      <c r="J487" s="78"/>
      <c r="K487" s="77">
        <v>62861.56</v>
      </c>
      <c r="L487"/>
    </row>
    <row r="488" spans="1:12" x14ac:dyDescent="0.2">
      <c r="A488" s="76" t="s">
        <v>2126</v>
      </c>
      <c r="B488" s="76" t="s">
        <v>2127</v>
      </c>
      <c r="C488" s="78"/>
      <c r="D488" s="78"/>
      <c r="E488" s="78"/>
      <c r="F488" s="78"/>
      <c r="G488" s="77">
        <v>1835.21</v>
      </c>
      <c r="H488" s="78"/>
      <c r="I488" s="78"/>
      <c r="J488" s="78"/>
      <c r="K488" s="77">
        <v>1835.21</v>
      </c>
      <c r="L488"/>
    </row>
    <row r="489" spans="1:12" x14ac:dyDescent="0.2">
      <c r="A489" s="76" t="s">
        <v>22</v>
      </c>
      <c r="B489" s="76" t="s">
        <v>392</v>
      </c>
      <c r="C489" s="77">
        <v>133670.23000000001</v>
      </c>
      <c r="D489" s="78"/>
      <c r="E489" s="78"/>
      <c r="F489" s="78"/>
      <c r="G489" s="78"/>
      <c r="H489" s="78"/>
      <c r="I489" s="78"/>
      <c r="J489" s="78"/>
      <c r="K489" s="77">
        <v>133670.23000000001</v>
      </c>
      <c r="L489"/>
    </row>
    <row r="490" spans="1:12" x14ac:dyDescent="0.2">
      <c r="A490" s="76" t="s">
        <v>1732</v>
      </c>
      <c r="B490" s="76" t="s">
        <v>2808</v>
      </c>
      <c r="C490" s="78"/>
      <c r="D490" s="78"/>
      <c r="E490" s="78"/>
      <c r="F490" s="78"/>
      <c r="G490" s="78"/>
      <c r="H490" s="77">
        <v>4987.26</v>
      </c>
      <c r="I490" s="78"/>
      <c r="J490" s="78"/>
      <c r="K490" s="77">
        <v>4987.26</v>
      </c>
      <c r="L490"/>
    </row>
    <row r="491" spans="1:12" x14ac:dyDescent="0.2">
      <c r="A491" s="76" t="s">
        <v>1341</v>
      </c>
      <c r="B491" s="76" t="s">
        <v>3790</v>
      </c>
      <c r="C491" s="78"/>
      <c r="D491" s="78"/>
      <c r="E491" s="78"/>
      <c r="F491" s="78"/>
      <c r="G491" s="78"/>
      <c r="H491" s="78"/>
      <c r="I491" s="78"/>
      <c r="J491" s="77">
        <v>974.29</v>
      </c>
      <c r="K491" s="77">
        <v>974.29</v>
      </c>
      <c r="L491"/>
    </row>
    <row r="492" spans="1:12" x14ac:dyDescent="0.2">
      <c r="A492" s="76" t="s">
        <v>393</v>
      </c>
      <c r="B492" s="76" t="s">
        <v>394</v>
      </c>
      <c r="C492" s="77">
        <v>29837.87</v>
      </c>
      <c r="D492" s="78"/>
      <c r="E492" s="78"/>
      <c r="F492" s="78"/>
      <c r="G492" s="78"/>
      <c r="H492" s="77">
        <v>24340.92</v>
      </c>
      <c r="I492" s="78"/>
      <c r="J492" s="78"/>
      <c r="K492" s="77">
        <v>54178.79</v>
      </c>
      <c r="L492"/>
    </row>
    <row r="493" spans="1:12" x14ac:dyDescent="0.2">
      <c r="A493" s="76" t="s">
        <v>2809</v>
      </c>
      <c r="B493" s="76" t="s">
        <v>2810</v>
      </c>
      <c r="C493" s="78"/>
      <c r="D493" s="78"/>
      <c r="E493" s="78"/>
      <c r="F493" s="78"/>
      <c r="G493" s="78"/>
      <c r="H493" s="77">
        <v>4384.57</v>
      </c>
      <c r="I493" s="78"/>
      <c r="J493" s="78"/>
      <c r="K493" s="77">
        <v>4384.57</v>
      </c>
      <c r="L493"/>
    </row>
    <row r="494" spans="1:12" x14ac:dyDescent="0.2">
      <c r="A494" s="76" t="s">
        <v>1285</v>
      </c>
      <c r="B494" s="76" t="s">
        <v>2128</v>
      </c>
      <c r="C494" s="78"/>
      <c r="D494" s="78"/>
      <c r="E494" s="78"/>
      <c r="F494" s="78"/>
      <c r="G494" s="77">
        <v>48972.58</v>
      </c>
      <c r="H494" s="78"/>
      <c r="I494" s="78"/>
      <c r="J494" s="78"/>
      <c r="K494" s="77">
        <v>48972.58</v>
      </c>
      <c r="L494"/>
    </row>
    <row r="495" spans="1:12" x14ac:dyDescent="0.2">
      <c r="A495" s="76" t="s">
        <v>395</v>
      </c>
      <c r="B495" s="76" t="s">
        <v>396</v>
      </c>
      <c r="C495" s="77">
        <v>11.61</v>
      </c>
      <c r="D495" s="78"/>
      <c r="E495" s="78"/>
      <c r="F495" s="78"/>
      <c r="G495" s="78"/>
      <c r="H495" s="78"/>
      <c r="I495" s="78"/>
      <c r="J495" s="78"/>
      <c r="K495" s="77">
        <v>11.61</v>
      </c>
      <c r="L495"/>
    </row>
    <row r="496" spans="1:12" x14ac:dyDescent="0.2">
      <c r="A496" s="76" t="s">
        <v>397</v>
      </c>
      <c r="B496" s="76" t="s">
        <v>398</v>
      </c>
      <c r="C496" s="77">
        <v>3340.74</v>
      </c>
      <c r="D496" s="78"/>
      <c r="E496" s="77">
        <v>36776.959999999999</v>
      </c>
      <c r="F496" s="78"/>
      <c r="G496" s="78"/>
      <c r="H496" s="78"/>
      <c r="I496" s="78"/>
      <c r="J496" s="77">
        <v>9699.31</v>
      </c>
      <c r="K496" s="77">
        <v>49817.01</v>
      </c>
      <c r="L496"/>
    </row>
    <row r="497" spans="1:12" x14ac:dyDescent="0.2">
      <c r="A497" s="76" t="s">
        <v>3753</v>
      </c>
      <c r="B497" s="76" t="s">
        <v>3791</v>
      </c>
      <c r="C497" s="78"/>
      <c r="D497" s="78"/>
      <c r="E497" s="78"/>
      <c r="F497" s="78"/>
      <c r="G497" s="78"/>
      <c r="H497" s="78"/>
      <c r="I497" s="78"/>
      <c r="J497" s="77">
        <v>61783.43</v>
      </c>
      <c r="K497" s="77">
        <v>61783.43</v>
      </c>
      <c r="L497"/>
    </row>
    <row r="498" spans="1:12" x14ac:dyDescent="0.2">
      <c r="A498" s="76" t="s">
        <v>1363</v>
      </c>
      <c r="B498" s="76" t="s">
        <v>1364</v>
      </c>
      <c r="C498" s="78"/>
      <c r="D498" s="78"/>
      <c r="E498" s="77">
        <v>4169.2299999999996</v>
      </c>
      <c r="F498" s="78"/>
      <c r="G498" s="78"/>
      <c r="H498" s="78"/>
      <c r="I498" s="78"/>
      <c r="J498" s="78"/>
      <c r="K498" s="77">
        <v>4169.2299999999996</v>
      </c>
      <c r="L498"/>
    </row>
    <row r="499" spans="1:12" x14ac:dyDescent="0.2">
      <c r="A499" s="76" t="s">
        <v>1365</v>
      </c>
      <c r="B499" s="76" t="s">
        <v>1366</v>
      </c>
      <c r="C499" s="78"/>
      <c r="D499" s="78"/>
      <c r="E499" s="77">
        <v>10020.870000000001</v>
      </c>
      <c r="F499" s="78"/>
      <c r="G499" s="78"/>
      <c r="H499" s="78"/>
      <c r="I499" s="78"/>
      <c r="J499" s="78"/>
      <c r="K499" s="77">
        <v>10020.870000000001</v>
      </c>
      <c r="L499"/>
    </row>
    <row r="500" spans="1:12" x14ac:dyDescent="0.2">
      <c r="A500" s="76" t="s">
        <v>1367</v>
      </c>
      <c r="B500" s="76" t="s">
        <v>1368</v>
      </c>
      <c r="C500" s="78"/>
      <c r="D500" s="78"/>
      <c r="E500" s="77">
        <v>790.6</v>
      </c>
      <c r="F500" s="78"/>
      <c r="G500" s="78"/>
      <c r="H500" s="78"/>
      <c r="I500" s="78"/>
      <c r="J500" s="78"/>
      <c r="K500" s="77">
        <v>790.6</v>
      </c>
      <c r="L500"/>
    </row>
    <row r="501" spans="1:12" x14ac:dyDescent="0.2">
      <c r="A501" s="76" t="s">
        <v>1369</v>
      </c>
      <c r="B501" s="76" t="s">
        <v>1370</v>
      </c>
      <c r="C501" s="78"/>
      <c r="D501" s="78"/>
      <c r="E501" s="77">
        <v>1572.51</v>
      </c>
      <c r="F501" s="78"/>
      <c r="G501" s="78"/>
      <c r="H501" s="78"/>
      <c r="I501" s="78"/>
      <c r="J501" s="78"/>
      <c r="K501" s="77">
        <v>1572.51</v>
      </c>
      <c r="L501"/>
    </row>
    <row r="502" spans="1:12" x14ac:dyDescent="0.2">
      <c r="A502" s="76" t="s">
        <v>1371</v>
      </c>
      <c r="B502" s="76" t="s">
        <v>1372</v>
      </c>
      <c r="C502" s="78"/>
      <c r="D502" s="78"/>
      <c r="E502" s="77">
        <v>2414.2800000000002</v>
      </c>
      <c r="F502" s="78"/>
      <c r="G502" s="78"/>
      <c r="H502" s="78"/>
      <c r="I502" s="78"/>
      <c r="J502" s="78"/>
      <c r="K502" s="77">
        <v>2414.2800000000002</v>
      </c>
      <c r="L502"/>
    </row>
    <row r="503" spans="1:12" x14ac:dyDescent="0.2">
      <c r="A503" s="76" t="s">
        <v>1373</v>
      </c>
      <c r="B503" s="76" t="s">
        <v>1374</v>
      </c>
      <c r="C503" s="78"/>
      <c r="D503" s="78"/>
      <c r="E503" s="77">
        <v>1185.9000000000001</v>
      </c>
      <c r="F503" s="78"/>
      <c r="G503" s="78"/>
      <c r="H503" s="78"/>
      <c r="I503" s="78"/>
      <c r="J503" s="78"/>
      <c r="K503" s="77">
        <v>1185.9000000000001</v>
      </c>
      <c r="L503"/>
    </row>
    <row r="504" spans="1:12" x14ac:dyDescent="0.2">
      <c r="A504" s="76" t="s">
        <v>1375</v>
      </c>
      <c r="B504" s="76" t="s">
        <v>1376</v>
      </c>
      <c r="C504" s="78"/>
      <c r="D504" s="78"/>
      <c r="E504" s="77">
        <v>777.8</v>
      </c>
      <c r="F504" s="78"/>
      <c r="G504" s="78"/>
      <c r="H504" s="78"/>
      <c r="I504" s="78"/>
      <c r="J504" s="78"/>
      <c r="K504" s="77">
        <v>777.8</v>
      </c>
      <c r="L504"/>
    </row>
    <row r="505" spans="1:12" x14ac:dyDescent="0.2">
      <c r="A505" s="76" t="s">
        <v>1377</v>
      </c>
      <c r="B505" s="76" t="s">
        <v>1378</v>
      </c>
      <c r="C505" s="78"/>
      <c r="D505" s="78"/>
      <c r="E505" s="77">
        <v>1305.48</v>
      </c>
      <c r="F505" s="78"/>
      <c r="G505" s="78"/>
      <c r="H505" s="78"/>
      <c r="I505" s="78"/>
      <c r="J505" s="78"/>
      <c r="K505" s="77">
        <v>1305.48</v>
      </c>
      <c r="L505"/>
    </row>
    <row r="506" spans="1:12" x14ac:dyDescent="0.2">
      <c r="A506" s="76" t="s">
        <v>1379</v>
      </c>
      <c r="B506" s="76" t="s">
        <v>1380</v>
      </c>
      <c r="C506" s="78"/>
      <c r="D506" s="78"/>
      <c r="E506" s="77">
        <v>394.16</v>
      </c>
      <c r="F506" s="78"/>
      <c r="G506" s="78"/>
      <c r="H506" s="78"/>
      <c r="I506" s="78"/>
      <c r="J506" s="78"/>
      <c r="K506" s="77">
        <v>394.16</v>
      </c>
      <c r="L506"/>
    </row>
    <row r="507" spans="1:12" x14ac:dyDescent="0.2">
      <c r="A507" s="76" t="s">
        <v>1381</v>
      </c>
      <c r="B507" s="76" t="s">
        <v>1382</v>
      </c>
      <c r="C507" s="78"/>
      <c r="D507" s="78"/>
      <c r="E507" s="77">
        <v>132.13999999999999</v>
      </c>
      <c r="F507" s="78"/>
      <c r="G507" s="78"/>
      <c r="H507" s="78"/>
      <c r="I507" s="78"/>
      <c r="J507" s="78"/>
      <c r="K507" s="77">
        <v>132.13999999999999</v>
      </c>
      <c r="L507"/>
    </row>
    <row r="508" spans="1:12" x14ac:dyDescent="0.2">
      <c r="A508" s="76" t="s">
        <v>1383</v>
      </c>
      <c r="B508" s="76" t="s">
        <v>1384</v>
      </c>
      <c r="C508" s="78"/>
      <c r="D508" s="78"/>
      <c r="E508" s="77">
        <v>2352.2399999999998</v>
      </c>
      <c r="F508" s="78"/>
      <c r="G508" s="78"/>
      <c r="H508" s="78"/>
      <c r="I508" s="78"/>
      <c r="J508" s="78"/>
      <c r="K508" s="77">
        <v>2352.2399999999998</v>
      </c>
      <c r="L508"/>
    </row>
    <row r="509" spans="1:12" x14ac:dyDescent="0.2">
      <c r="A509" s="76" t="s">
        <v>1385</v>
      </c>
      <c r="B509" s="76" t="s">
        <v>1386</v>
      </c>
      <c r="C509" s="78"/>
      <c r="D509" s="78"/>
      <c r="E509" s="77">
        <v>293.95</v>
      </c>
      <c r="F509" s="78"/>
      <c r="G509" s="78"/>
      <c r="H509" s="78"/>
      <c r="I509" s="78"/>
      <c r="J509" s="78"/>
      <c r="K509" s="77">
        <v>293.95</v>
      </c>
      <c r="L509"/>
    </row>
    <row r="510" spans="1:12" x14ac:dyDescent="0.2">
      <c r="A510" s="76" t="s">
        <v>1387</v>
      </c>
      <c r="B510" s="76" t="s">
        <v>1388</v>
      </c>
      <c r="C510" s="78"/>
      <c r="D510" s="78"/>
      <c r="E510" s="77">
        <v>4089.18</v>
      </c>
      <c r="F510" s="78"/>
      <c r="G510" s="78"/>
      <c r="H510" s="78"/>
      <c r="I510" s="78"/>
      <c r="J510" s="78"/>
      <c r="K510" s="77">
        <v>4089.18</v>
      </c>
      <c r="L510"/>
    </row>
    <row r="511" spans="1:12" x14ac:dyDescent="0.2">
      <c r="A511" s="76" t="s">
        <v>1389</v>
      </c>
      <c r="B511" s="76" t="s">
        <v>1390</v>
      </c>
      <c r="C511" s="78"/>
      <c r="D511" s="78"/>
      <c r="E511" s="77">
        <v>790</v>
      </c>
      <c r="F511" s="78"/>
      <c r="G511" s="78"/>
      <c r="H511" s="78"/>
      <c r="I511" s="78"/>
      <c r="J511" s="78"/>
      <c r="K511" s="77">
        <v>790</v>
      </c>
      <c r="L511"/>
    </row>
    <row r="512" spans="1:12" x14ac:dyDescent="0.2">
      <c r="A512" s="76" t="s">
        <v>1391</v>
      </c>
      <c r="B512" s="76" t="s">
        <v>1392</v>
      </c>
      <c r="C512" s="78"/>
      <c r="D512" s="78"/>
      <c r="E512" s="77">
        <v>1778.96</v>
      </c>
      <c r="F512" s="78"/>
      <c r="G512" s="78"/>
      <c r="H512" s="78"/>
      <c r="I512" s="78"/>
      <c r="J512" s="78"/>
      <c r="K512" s="77">
        <v>1778.96</v>
      </c>
      <c r="L512"/>
    </row>
    <row r="513" spans="1:12" x14ac:dyDescent="0.2">
      <c r="A513" s="76" t="s">
        <v>1393</v>
      </c>
      <c r="B513" s="76" t="s">
        <v>1394</v>
      </c>
      <c r="C513" s="78"/>
      <c r="D513" s="78"/>
      <c r="E513" s="77">
        <v>1227.51</v>
      </c>
      <c r="F513" s="78"/>
      <c r="G513" s="78"/>
      <c r="H513" s="78"/>
      <c r="I513" s="78"/>
      <c r="J513" s="78"/>
      <c r="K513" s="77">
        <v>1227.51</v>
      </c>
      <c r="L513"/>
    </row>
    <row r="514" spans="1:12" x14ac:dyDescent="0.2">
      <c r="A514" s="76" t="s">
        <v>1395</v>
      </c>
      <c r="B514" s="76" t="s">
        <v>1396</v>
      </c>
      <c r="C514" s="78"/>
      <c r="D514" s="78"/>
      <c r="E514" s="77">
        <v>8200.3799999999992</v>
      </c>
      <c r="F514" s="78"/>
      <c r="G514" s="78"/>
      <c r="H514" s="78"/>
      <c r="I514" s="78"/>
      <c r="J514" s="78"/>
      <c r="K514" s="77">
        <v>8200.3799999999992</v>
      </c>
      <c r="L514"/>
    </row>
    <row r="515" spans="1:12" x14ac:dyDescent="0.2">
      <c r="A515" s="76" t="s">
        <v>1397</v>
      </c>
      <c r="B515" s="76" t="s">
        <v>1398</v>
      </c>
      <c r="C515" s="78"/>
      <c r="D515" s="78"/>
      <c r="E515" s="77">
        <v>1187.1600000000001</v>
      </c>
      <c r="F515" s="78"/>
      <c r="G515" s="78"/>
      <c r="H515" s="78"/>
      <c r="I515" s="78"/>
      <c r="J515" s="78"/>
      <c r="K515" s="77">
        <v>1187.1600000000001</v>
      </c>
      <c r="L515"/>
    </row>
    <row r="516" spans="1:12" x14ac:dyDescent="0.2">
      <c r="A516" s="76" t="s">
        <v>1399</v>
      </c>
      <c r="B516" s="76" t="s">
        <v>1400</v>
      </c>
      <c r="C516" s="78"/>
      <c r="D516" s="78"/>
      <c r="E516" s="77">
        <v>2763.96</v>
      </c>
      <c r="F516" s="78"/>
      <c r="G516" s="78"/>
      <c r="H516" s="78"/>
      <c r="I516" s="78"/>
      <c r="J516" s="78"/>
      <c r="K516" s="77">
        <v>2763.96</v>
      </c>
      <c r="L516"/>
    </row>
    <row r="517" spans="1:12" x14ac:dyDescent="0.2">
      <c r="A517" s="76" t="s">
        <v>399</v>
      </c>
      <c r="B517" s="76" t="s">
        <v>400</v>
      </c>
      <c r="C517" s="77">
        <v>61284.66</v>
      </c>
      <c r="D517" s="78"/>
      <c r="E517" s="78"/>
      <c r="F517" s="78"/>
      <c r="G517" s="78"/>
      <c r="H517" s="78"/>
      <c r="I517" s="78"/>
      <c r="J517" s="78"/>
      <c r="K517" s="77">
        <v>61284.66</v>
      </c>
      <c r="L517"/>
    </row>
    <row r="518" spans="1:12" x14ac:dyDescent="0.2">
      <c r="A518" s="76" t="s">
        <v>1401</v>
      </c>
      <c r="B518" s="76" t="s">
        <v>1402</v>
      </c>
      <c r="C518" s="78"/>
      <c r="D518" s="78"/>
      <c r="E518" s="77">
        <v>2536.65</v>
      </c>
      <c r="F518" s="78"/>
      <c r="G518" s="78"/>
      <c r="H518" s="78"/>
      <c r="I518" s="78"/>
      <c r="J518" s="78"/>
      <c r="K518" s="77">
        <v>2536.65</v>
      </c>
      <c r="L518"/>
    </row>
    <row r="519" spans="1:12" x14ac:dyDescent="0.2">
      <c r="A519" s="76" t="s">
        <v>1403</v>
      </c>
      <c r="B519" s="76" t="s">
        <v>1404</v>
      </c>
      <c r="C519" s="78"/>
      <c r="D519" s="78"/>
      <c r="E519" s="77">
        <v>1192.98</v>
      </c>
      <c r="F519" s="78"/>
      <c r="G519" s="78"/>
      <c r="H519" s="78"/>
      <c r="I519" s="78"/>
      <c r="J519" s="78"/>
      <c r="K519" s="77">
        <v>1192.98</v>
      </c>
      <c r="L519"/>
    </row>
    <row r="520" spans="1:12" x14ac:dyDescent="0.2">
      <c r="A520" s="76" t="s">
        <v>1405</v>
      </c>
      <c r="B520" s="76" t="s">
        <v>1406</v>
      </c>
      <c r="C520" s="78"/>
      <c r="D520" s="78"/>
      <c r="E520" s="77">
        <v>7723.31</v>
      </c>
      <c r="F520" s="78"/>
      <c r="G520" s="78"/>
      <c r="H520" s="78"/>
      <c r="I520" s="78"/>
      <c r="J520" s="78"/>
      <c r="K520" s="77">
        <v>7723.31</v>
      </c>
      <c r="L520"/>
    </row>
    <row r="521" spans="1:12" x14ac:dyDescent="0.2">
      <c r="A521" s="76" t="s">
        <v>1407</v>
      </c>
      <c r="B521" s="76" t="s">
        <v>1408</v>
      </c>
      <c r="C521" s="78"/>
      <c r="D521" s="78"/>
      <c r="E521" s="77">
        <v>5607.9</v>
      </c>
      <c r="F521" s="78"/>
      <c r="G521" s="78"/>
      <c r="H521" s="78"/>
      <c r="I521" s="78"/>
      <c r="J521" s="78"/>
      <c r="K521" s="77">
        <v>5607.9</v>
      </c>
      <c r="L521"/>
    </row>
    <row r="522" spans="1:12" x14ac:dyDescent="0.2">
      <c r="A522" s="76" t="s">
        <v>1409</v>
      </c>
      <c r="B522" s="76" t="s">
        <v>1410</v>
      </c>
      <c r="C522" s="78"/>
      <c r="D522" s="78"/>
      <c r="E522" s="77">
        <v>1185</v>
      </c>
      <c r="F522" s="78"/>
      <c r="G522" s="78"/>
      <c r="H522" s="78"/>
      <c r="I522" s="78"/>
      <c r="J522" s="78"/>
      <c r="K522" s="77">
        <v>1185</v>
      </c>
      <c r="L522"/>
    </row>
    <row r="523" spans="1:12" x14ac:dyDescent="0.2">
      <c r="A523" s="76" t="s">
        <v>1411</v>
      </c>
      <c r="B523" s="76" t="s">
        <v>1412</v>
      </c>
      <c r="C523" s="78"/>
      <c r="D523" s="78"/>
      <c r="E523" s="77">
        <v>2849.7</v>
      </c>
      <c r="F523" s="78"/>
      <c r="G523" s="78"/>
      <c r="H523" s="78"/>
      <c r="I523" s="78"/>
      <c r="J523" s="78"/>
      <c r="K523" s="77">
        <v>2849.7</v>
      </c>
      <c r="L523"/>
    </row>
    <row r="524" spans="1:12" x14ac:dyDescent="0.2">
      <c r="A524" s="76" t="s">
        <v>1413</v>
      </c>
      <c r="B524" s="76" t="s">
        <v>1414</v>
      </c>
      <c r="C524" s="78"/>
      <c r="D524" s="78"/>
      <c r="E524" s="77">
        <v>3050.93</v>
      </c>
      <c r="F524" s="78"/>
      <c r="G524" s="78"/>
      <c r="H524" s="78"/>
      <c r="I524" s="78"/>
      <c r="J524" s="78"/>
      <c r="K524" s="77">
        <v>3050.93</v>
      </c>
      <c r="L524"/>
    </row>
    <row r="525" spans="1:12" x14ac:dyDescent="0.2">
      <c r="A525" s="76" t="s">
        <v>1415</v>
      </c>
      <c r="B525" s="76" t="s">
        <v>1416</v>
      </c>
      <c r="C525" s="78"/>
      <c r="D525" s="78"/>
      <c r="E525" s="77">
        <v>2466.96</v>
      </c>
      <c r="F525" s="78"/>
      <c r="G525" s="78"/>
      <c r="H525" s="78"/>
      <c r="I525" s="78"/>
      <c r="J525" s="78"/>
      <c r="K525" s="77">
        <v>2466.96</v>
      </c>
      <c r="L525"/>
    </row>
    <row r="526" spans="1:12" x14ac:dyDescent="0.2">
      <c r="A526" s="76" t="s">
        <v>1417</v>
      </c>
      <c r="B526" s="76" t="s">
        <v>1418</v>
      </c>
      <c r="C526" s="78"/>
      <c r="D526" s="78"/>
      <c r="E526" s="77">
        <v>13088.4</v>
      </c>
      <c r="F526" s="78"/>
      <c r="G526" s="78"/>
      <c r="H526" s="78"/>
      <c r="I526" s="78"/>
      <c r="J526" s="78"/>
      <c r="K526" s="77">
        <v>13088.4</v>
      </c>
      <c r="L526"/>
    </row>
    <row r="527" spans="1:12" x14ac:dyDescent="0.2">
      <c r="A527" s="76" t="s">
        <v>1419</v>
      </c>
      <c r="B527" s="76" t="s">
        <v>1420</v>
      </c>
      <c r="C527" s="78"/>
      <c r="D527" s="78"/>
      <c r="E527" s="77">
        <v>2554.14</v>
      </c>
      <c r="F527" s="78"/>
      <c r="G527" s="78"/>
      <c r="H527" s="78"/>
      <c r="I527" s="78"/>
      <c r="J527" s="78"/>
      <c r="K527" s="77">
        <v>2554.14</v>
      </c>
      <c r="L527"/>
    </row>
    <row r="528" spans="1:12" x14ac:dyDescent="0.2">
      <c r="A528" s="76" t="s">
        <v>1421</v>
      </c>
      <c r="B528" s="76" t="s">
        <v>1422</v>
      </c>
      <c r="C528" s="78"/>
      <c r="D528" s="78"/>
      <c r="E528" s="77">
        <v>498.81</v>
      </c>
      <c r="F528" s="78"/>
      <c r="G528" s="78"/>
      <c r="H528" s="78"/>
      <c r="I528" s="78"/>
      <c r="J528" s="78"/>
      <c r="K528" s="77">
        <v>498.81</v>
      </c>
      <c r="L528"/>
    </row>
    <row r="529" spans="1:12" x14ac:dyDescent="0.2">
      <c r="A529" s="76" t="s">
        <v>1423</v>
      </c>
      <c r="B529" s="76" t="s">
        <v>1424</v>
      </c>
      <c r="C529" s="78"/>
      <c r="D529" s="78"/>
      <c r="E529" s="77">
        <v>1041.58</v>
      </c>
      <c r="F529" s="78"/>
      <c r="G529" s="78"/>
      <c r="H529" s="78"/>
      <c r="I529" s="78"/>
      <c r="J529" s="78"/>
      <c r="K529" s="77">
        <v>1041.58</v>
      </c>
      <c r="L529"/>
    </row>
    <row r="530" spans="1:12" x14ac:dyDescent="0.2">
      <c r="A530" s="76" t="s">
        <v>1425</v>
      </c>
      <c r="B530" s="76" t="s">
        <v>1426</v>
      </c>
      <c r="C530" s="78"/>
      <c r="D530" s="78"/>
      <c r="E530" s="77">
        <v>1534.61</v>
      </c>
      <c r="F530" s="78"/>
      <c r="G530" s="78"/>
      <c r="H530" s="78"/>
      <c r="I530" s="78"/>
      <c r="J530" s="78"/>
      <c r="K530" s="77">
        <v>1534.61</v>
      </c>
      <c r="L530"/>
    </row>
    <row r="531" spans="1:12" x14ac:dyDescent="0.2">
      <c r="A531" s="76" t="s">
        <v>1427</v>
      </c>
      <c r="B531" s="76" t="s">
        <v>1428</v>
      </c>
      <c r="C531" s="78"/>
      <c r="D531" s="78"/>
      <c r="E531" s="77">
        <v>790.36</v>
      </c>
      <c r="F531" s="78"/>
      <c r="G531" s="78"/>
      <c r="H531" s="78"/>
      <c r="I531" s="78"/>
      <c r="J531" s="78"/>
      <c r="K531" s="77">
        <v>790.36</v>
      </c>
      <c r="L531"/>
    </row>
    <row r="532" spans="1:12" x14ac:dyDescent="0.2">
      <c r="A532" s="76" t="s">
        <v>1429</v>
      </c>
      <c r="B532" s="76" t="s">
        <v>1430</v>
      </c>
      <c r="C532" s="78"/>
      <c r="D532" s="78"/>
      <c r="E532" s="77">
        <v>786.64</v>
      </c>
      <c r="F532" s="78"/>
      <c r="G532" s="78"/>
      <c r="H532" s="78"/>
      <c r="I532" s="78"/>
      <c r="J532" s="78"/>
      <c r="K532" s="77">
        <v>786.64</v>
      </c>
      <c r="L532"/>
    </row>
    <row r="533" spans="1:12" x14ac:dyDescent="0.2">
      <c r="A533" s="76" t="s">
        <v>1431</v>
      </c>
      <c r="B533" s="76" t="s">
        <v>1432</v>
      </c>
      <c r="C533" s="78"/>
      <c r="D533" s="78"/>
      <c r="E533" s="77">
        <v>787.46</v>
      </c>
      <c r="F533" s="78"/>
      <c r="G533" s="78"/>
      <c r="H533" s="78"/>
      <c r="I533" s="78"/>
      <c r="J533" s="78"/>
      <c r="K533" s="77">
        <v>787.46</v>
      </c>
      <c r="L533"/>
    </row>
    <row r="534" spans="1:12" x14ac:dyDescent="0.2">
      <c r="A534" s="76" t="s">
        <v>1433</v>
      </c>
      <c r="B534" s="76" t="s">
        <v>1434</v>
      </c>
      <c r="C534" s="78"/>
      <c r="D534" s="78"/>
      <c r="E534" s="77">
        <v>11488</v>
      </c>
      <c r="F534" s="78"/>
      <c r="G534" s="78"/>
      <c r="H534" s="78"/>
      <c r="I534" s="78"/>
      <c r="J534" s="78"/>
      <c r="K534" s="77">
        <v>11488</v>
      </c>
      <c r="L534"/>
    </row>
    <row r="535" spans="1:12" x14ac:dyDescent="0.2">
      <c r="A535" s="76" t="s">
        <v>1435</v>
      </c>
      <c r="B535" s="76" t="s">
        <v>1436</v>
      </c>
      <c r="C535" s="78"/>
      <c r="D535" s="78"/>
      <c r="E535" s="77">
        <v>1181.58</v>
      </c>
      <c r="F535" s="78"/>
      <c r="G535" s="78"/>
      <c r="H535" s="78"/>
      <c r="I535" s="78"/>
      <c r="J535" s="78"/>
      <c r="K535" s="77">
        <v>1181.58</v>
      </c>
      <c r="L535"/>
    </row>
    <row r="536" spans="1:12" x14ac:dyDescent="0.2">
      <c r="A536" s="76" t="s">
        <v>1437</v>
      </c>
      <c r="B536" s="76" t="s">
        <v>1438</v>
      </c>
      <c r="C536" s="78"/>
      <c r="D536" s="78"/>
      <c r="E536" s="77">
        <v>1190.43</v>
      </c>
      <c r="F536" s="78"/>
      <c r="G536" s="78"/>
      <c r="H536" s="78"/>
      <c r="I536" s="78"/>
      <c r="J536" s="78"/>
      <c r="K536" s="77">
        <v>1190.43</v>
      </c>
      <c r="L536"/>
    </row>
    <row r="537" spans="1:12" x14ac:dyDescent="0.2">
      <c r="A537" s="76" t="s">
        <v>1439</v>
      </c>
      <c r="B537" s="76" t="s">
        <v>1440</v>
      </c>
      <c r="C537" s="78"/>
      <c r="D537" s="78"/>
      <c r="E537" s="77">
        <v>2397.12</v>
      </c>
      <c r="F537" s="78"/>
      <c r="G537" s="78"/>
      <c r="H537" s="78"/>
      <c r="I537" s="78"/>
      <c r="J537" s="78"/>
      <c r="K537" s="77">
        <v>2397.12</v>
      </c>
      <c r="L537"/>
    </row>
    <row r="538" spans="1:12" x14ac:dyDescent="0.2">
      <c r="A538" s="76" t="s">
        <v>1441</v>
      </c>
      <c r="B538" s="76" t="s">
        <v>1442</v>
      </c>
      <c r="C538" s="78"/>
      <c r="D538" s="78"/>
      <c r="E538" s="77">
        <v>464.53</v>
      </c>
      <c r="F538" s="78"/>
      <c r="G538" s="78"/>
      <c r="H538" s="78"/>
      <c r="I538" s="78"/>
      <c r="J538" s="78"/>
      <c r="K538" s="77">
        <v>464.53</v>
      </c>
      <c r="L538"/>
    </row>
    <row r="539" spans="1:12" x14ac:dyDescent="0.2">
      <c r="A539" s="76" t="s">
        <v>1443</v>
      </c>
      <c r="B539" s="76" t="s">
        <v>1444</v>
      </c>
      <c r="C539" s="78"/>
      <c r="D539" s="78"/>
      <c r="E539" s="77">
        <v>888.15</v>
      </c>
      <c r="F539" s="78"/>
      <c r="G539" s="78"/>
      <c r="H539" s="78"/>
      <c r="I539" s="78"/>
      <c r="J539" s="78"/>
      <c r="K539" s="77">
        <v>888.15</v>
      </c>
      <c r="L539"/>
    </row>
    <row r="540" spans="1:12" x14ac:dyDescent="0.2">
      <c r="A540" s="76" t="s">
        <v>1445</v>
      </c>
      <c r="B540" s="76" t="s">
        <v>1446</v>
      </c>
      <c r="C540" s="78"/>
      <c r="D540" s="78"/>
      <c r="E540" s="77">
        <v>2531.64</v>
      </c>
      <c r="F540" s="78"/>
      <c r="G540" s="78"/>
      <c r="H540" s="78"/>
      <c r="I540" s="78"/>
      <c r="J540" s="78"/>
      <c r="K540" s="77">
        <v>2531.64</v>
      </c>
      <c r="L540"/>
    </row>
    <row r="541" spans="1:12" x14ac:dyDescent="0.2">
      <c r="A541" s="76" t="s">
        <v>1447</v>
      </c>
      <c r="B541" s="76" t="s">
        <v>1448</v>
      </c>
      <c r="C541" s="78"/>
      <c r="D541" s="78"/>
      <c r="E541" s="77">
        <v>789.4</v>
      </c>
      <c r="F541" s="78"/>
      <c r="G541" s="78"/>
      <c r="H541" s="78"/>
      <c r="I541" s="78"/>
      <c r="J541" s="78"/>
      <c r="K541" s="77">
        <v>789.4</v>
      </c>
      <c r="L541"/>
    </row>
    <row r="542" spans="1:12" x14ac:dyDescent="0.2">
      <c r="A542" s="76" t="s">
        <v>1449</v>
      </c>
      <c r="B542" s="76" t="s">
        <v>1450</v>
      </c>
      <c r="C542" s="78"/>
      <c r="D542" s="78"/>
      <c r="E542" s="77">
        <v>7153.55</v>
      </c>
      <c r="F542" s="78"/>
      <c r="G542" s="78"/>
      <c r="H542" s="78"/>
      <c r="I542" s="78"/>
      <c r="J542" s="78"/>
      <c r="K542" s="77">
        <v>7153.55</v>
      </c>
      <c r="L542"/>
    </row>
    <row r="543" spans="1:12" x14ac:dyDescent="0.2">
      <c r="A543" s="76" t="s">
        <v>1451</v>
      </c>
      <c r="B543" s="76" t="s">
        <v>1452</v>
      </c>
      <c r="C543" s="78"/>
      <c r="D543" s="78"/>
      <c r="E543" s="77">
        <v>1057.43</v>
      </c>
      <c r="F543" s="78"/>
      <c r="G543" s="78"/>
      <c r="H543" s="78"/>
      <c r="I543" s="78"/>
      <c r="J543" s="78"/>
      <c r="K543" s="77">
        <v>1057.43</v>
      </c>
      <c r="L543"/>
    </row>
    <row r="544" spans="1:12" x14ac:dyDescent="0.2">
      <c r="A544" s="76" t="s">
        <v>1453</v>
      </c>
      <c r="B544" s="76" t="s">
        <v>1454</v>
      </c>
      <c r="C544" s="78"/>
      <c r="D544" s="78"/>
      <c r="E544" s="77">
        <v>791.44</v>
      </c>
      <c r="F544" s="78"/>
      <c r="G544" s="78"/>
      <c r="H544" s="78"/>
      <c r="I544" s="78"/>
      <c r="J544" s="78"/>
      <c r="K544" s="77">
        <v>791.44</v>
      </c>
      <c r="L544"/>
    </row>
    <row r="545" spans="1:12" x14ac:dyDescent="0.2">
      <c r="A545" s="76" t="s">
        <v>1455</v>
      </c>
      <c r="B545" s="76" t="s">
        <v>1456</v>
      </c>
      <c r="C545" s="78"/>
      <c r="D545" s="78"/>
      <c r="E545" s="77">
        <v>2056.6799999999998</v>
      </c>
      <c r="F545" s="78"/>
      <c r="G545" s="78"/>
      <c r="H545" s="78"/>
      <c r="I545" s="78"/>
      <c r="J545" s="78"/>
      <c r="K545" s="77">
        <v>2056.6799999999998</v>
      </c>
      <c r="L545"/>
    </row>
    <row r="546" spans="1:12" x14ac:dyDescent="0.2">
      <c r="A546" s="76" t="s">
        <v>1457</v>
      </c>
      <c r="B546" s="76" t="s">
        <v>1458</v>
      </c>
      <c r="C546" s="78"/>
      <c r="D546" s="78"/>
      <c r="E546" s="77">
        <v>6836.01</v>
      </c>
      <c r="F546" s="78"/>
      <c r="G546" s="78"/>
      <c r="H546" s="78"/>
      <c r="I546" s="78"/>
      <c r="J546" s="78"/>
      <c r="K546" s="77">
        <v>6836.01</v>
      </c>
      <c r="L546"/>
    </row>
    <row r="547" spans="1:12" x14ac:dyDescent="0.2">
      <c r="A547" s="76" t="s">
        <v>1459</v>
      </c>
      <c r="B547" s="76" t="s">
        <v>1460</v>
      </c>
      <c r="C547" s="78"/>
      <c r="D547" s="78"/>
      <c r="E547" s="77">
        <v>1418.49</v>
      </c>
      <c r="F547" s="78"/>
      <c r="G547" s="78"/>
      <c r="H547" s="78"/>
      <c r="I547" s="78"/>
      <c r="J547" s="78"/>
      <c r="K547" s="77">
        <v>1418.49</v>
      </c>
      <c r="L547"/>
    </row>
    <row r="548" spans="1:12" x14ac:dyDescent="0.2">
      <c r="A548" s="76" t="s">
        <v>1461</v>
      </c>
      <c r="B548" s="76" t="s">
        <v>1462</v>
      </c>
      <c r="C548" s="78"/>
      <c r="D548" s="78"/>
      <c r="E548" s="77">
        <v>1714.38</v>
      </c>
      <c r="F548" s="78"/>
      <c r="G548" s="78"/>
      <c r="H548" s="78"/>
      <c r="I548" s="78"/>
      <c r="J548" s="78"/>
      <c r="K548" s="77">
        <v>1714.38</v>
      </c>
      <c r="L548"/>
    </row>
    <row r="549" spans="1:12" x14ac:dyDescent="0.2">
      <c r="A549" s="76" t="s">
        <v>401</v>
      </c>
      <c r="B549" s="76" t="s">
        <v>402</v>
      </c>
      <c r="C549" s="77">
        <v>6675.9</v>
      </c>
      <c r="D549" s="77">
        <v>12351.18</v>
      </c>
      <c r="E549" s="78"/>
      <c r="F549" s="77">
        <v>3810.12</v>
      </c>
      <c r="G549" s="77">
        <v>1714.83</v>
      </c>
      <c r="H549" s="77">
        <v>625.84</v>
      </c>
      <c r="I549" s="78"/>
      <c r="J549" s="77">
        <v>7375.3</v>
      </c>
      <c r="K549" s="77">
        <v>32553.17</v>
      </c>
      <c r="L549"/>
    </row>
    <row r="550" spans="1:12" x14ac:dyDescent="0.2">
      <c r="A550" s="76" t="s">
        <v>2811</v>
      </c>
      <c r="B550" s="76" t="s">
        <v>2812</v>
      </c>
      <c r="C550" s="78"/>
      <c r="D550" s="78"/>
      <c r="E550" s="78"/>
      <c r="F550" s="78"/>
      <c r="G550" s="78"/>
      <c r="H550" s="77">
        <v>2086.16</v>
      </c>
      <c r="I550" s="78"/>
      <c r="J550" s="78"/>
      <c r="K550" s="77">
        <v>2086.16</v>
      </c>
      <c r="L550"/>
    </row>
    <row r="551" spans="1:12" x14ac:dyDescent="0.2">
      <c r="A551" s="76" t="s">
        <v>23</v>
      </c>
      <c r="B551" s="76" t="s">
        <v>3792</v>
      </c>
      <c r="C551" s="78"/>
      <c r="D551" s="78"/>
      <c r="E551" s="78"/>
      <c r="F551" s="78"/>
      <c r="G551" s="78"/>
      <c r="H551" s="78"/>
      <c r="I551" s="78"/>
      <c r="J551" s="77">
        <v>43874.73</v>
      </c>
      <c r="K551" s="77">
        <v>43874.73</v>
      </c>
      <c r="L551"/>
    </row>
    <row r="552" spans="1:12" x14ac:dyDescent="0.2">
      <c r="A552" s="76" t="s">
        <v>2129</v>
      </c>
      <c r="B552" s="76" t="s">
        <v>2130</v>
      </c>
      <c r="C552" s="78"/>
      <c r="D552" s="78"/>
      <c r="E552" s="78"/>
      <c r="F552" s="77">
        <v>1498.88</v>
      </c>
      <c r="G552" s="78"/>
      <c r="H552" s="78"/>
      <c r="I552" s="78"/>
      <c r="J552" s="78"/>
      <c r="K552" s="77">
        <v>1498.88</v>
      </c>
      <c r="L552"/>
    </row>
    <row r="553" spans="1:12" x14ac:dyDescent="0.2">
      <c r="A553" s="76" t="s">
        <v>1105</v>
      </c>
      <c r="B553" s="76" t="s">
        <v>1106</v>
      </c>
      <c r="C553" s="78"/>
      <c r="D553" s="77">
        <v>41170.660000000003</v>
      </c>
      <c r="E553" s="78"/>
      <c r="F553" s="77">
        <v>10701.95</v>
      </c>
      <c r="G553" s="78"/>
      <c r="H553" s="78"/>
      <c r="I553" s="78"/>
      <c r="J553" s="78"/>
      <c r="K553" s="77">
        <v>51872.61</v>
      </c>
      <c r="L553"/>
    </row>
    <row r="554" spans="1:12" x14ac:dyDescent="0.2">
      <c r="A554" s="76" t="s">
        <v>2131</v>
      </c>
      <c r="B554" s="76" t="s">
        <v>2132</v>
      </c>
      <c r="C554" s="78"/>
      <c r="D554" s="78"/>
      <c r="E554" s="78"/>
      <c r="F554" s="78"/>
      <c r="G554" s="77">
        <v>4328</v>
      </c>
      <c r="H554" s="78"/>
      <c r="I554" s="78"/>
      <c r="J554" s="78"/>
      <c r="K554" s="77">
        <v>4328</v>
      </c>
      <c r="L554"/>
    </row>
    <row r="555" spans="1:12" x14ac:dyDescent="0.2">
      <c r="A555" s="76" t="s">
        <v>2133</v>
      </c>
      <c r="B555" s="76" t="s">
        <v>2134</v>
      </c>
      <c r="C555" s="78"/>
      <c r="D555" s="78"/>
      <c r="E555" s="78"/>
      <c r="F555" s="78"/>
      <c r="G555" s="77">
        <v>1388.12</v>
      </c>
      <c r="H555" s="78"/>
      <c r="I555" s="78"/>
      <c r="J555" s="78"/>
      <c r="K555" s="77">
        <v>1388.12</v>
      </c>
      <c r="L555"/>
    </row>
    <row r="556" spans="1:12" x14ac:dyDescent="0.2">
      <c r="A556" s="76" t="s">
        <v>403</v>
      </c>
      <c r="B556" s="76" t="s">
        <v>404</v>
      </c>
      <c r="C556" s="77">
        <v>22253.05</v>
      </c>
      <c r="D556" s="78"/>
      <c r="E556" s="78"/>
      <c r="F556" s="78"/>
      <c r="G556" s="78"/>
      <c r="H556" s="78"/>
      <c r="I556" s="78"/>
      <c r="J556" s="78"/>
      <c r="K556" s="77">
        <v>22253.05</v>
      </c>
      <c r="L556"/>
    </row>
    <row r="557" spans="1:12" x14ac:dyDescent="0.2">
      <c r="A557" s="76" t="s">
        <v>3793</v>
      </c>
      <c r="B557" s="76" t="s">
        <v>3794</v>
      </c>
      <c r="C557" s="78"/>
      <c r="D557" s="78"/>
      <c r="E557" s="78"/>
      <c r="F557" s="78"/>
      <c r="G557" s="78"/>
      <c r="H557" s="78"/>
      <c r="I557" s="78"/>
      <c r="J557" s="77">
        <v>12767.38</v>
      </c>
      <c r="K557" s="77">
        <v>12767.38</v>
      </c>
      <c r="L557"/>
    </row>
    <row r="558" spans="1:12" x14ac:dyDescent="0.2">
      <c r="A558" s="76" t="s">
        <v>3795</v>
      </c>
      <c r="B558" s="76" t="s">
        <v>3796</v>
      </c>
      <c r="C558" s="78"/>
      <c r="D558" s="78"/>
      <c r="E558" s="78"/>
      <c r="F558" s="78"/>
      <c r="G558" s="78"/>
      <c r="H558" s="78"/>
      <c r="I558" s="78"/>
      <c r="J558" s="77">
        <v>2283.6799999999998</v>
      </c>
      <c r="K558" s="77">
        <v>2283.6799999999998</v>
      </c>
      <c r="L558"/>
    </row>
    <row r="559" spans="1:12" x14ac:dyDescent="0.2">
      <c r="A559" s="76" t="s">
        <v>405</v>
      </c>
      <c r="B559" s="76" t="s">
        <v>406</v>
      </c>
      <c r="C559" s="77">
        <v>33943.599999999999</v>
      </c>
      <c r="D559" s="77">
        <v>5617.2</v>
      </c>
      <c r="E559" s="77">
        <v>5894.74</v>
      </c>
      <c r="F559" s="77">
        <v>22550.92</v>
      </c>
      <c r="G559" s="78"/>
      <c r="H559" s="78"/>
      <c r="I559" s="78"/>
      <c r="J559" s="77">
        <v>6703.2</v>
      </c>
      <c r="K559" s="77">
        <v>74709.66</v>
      </c>
      <c r="L559"/>
    </row>
    <row r="560" spans="1:12" x14ac:dyDescent="0.2">
      <c r="A560" s="76" t="s">
        <v>407</v>
      </c>
      <c r="B560" s="76" t="s">
        <v>408</v>
      </c>
      <c r="C560" s="77">
        <v>1638.84</v>
      </c>
      <c r="D560" s="78"/>
      <c r="E560" s="78"/>
      <c r="F560" s="78"/>
      <c r="G560" s="78"/>
      <c r="H560" s="78"/>
      <c r="I560" s="78"/>
      <c r="J560" s="78"/>
      <c r="K560" s="77">
        <v>1638.84</v>
      </c>
      <c r="L560"/>
    </row>
    <row r="561" spans="1:12" x14ac:dyDescent="0.2">
      <c r="A561" s="76" t="s">
        <v>409</v>
      </c>
      <c r="B561" s="76" t="s">
        <v>410</v>
      </c>
      <c r="C561" s="77">
        <v>8690.0499999999993</v>
      </c>
      <c r="D561" s="78"/>
      <c r="E561" s="78"/>
      <c r="F561" s="78"/>
      <c r="G561" s="78"/>
      <c r="H561" s="78"/>
      <c r="I561" s="78"/>
      <c r="J561" s="78"/>
      <c r="K561" s="77">
        <v>8690.0499999999993</v>
      </c>
      <c r="L561"/>
    </row>
    <row r="562" spans="1:12" x14ac:dyDescent="0.2">
      <c r="A562" s="76" t="s">
        <v>411</v>
      </c>
      <c r="B562" s="76" t="s">
        <v>412</v>
      </c>
      <c r="C562" s="77">
        <v>10469.26</v>
      </c>
      <c r="D562" s="78"/>
      <c r="E562" s="77">
        <v>561.62</v>
      </c>
      <c r="F562" s="78"/>
      <c r="G562" s="78"/>
      <c r="H562" s="78"/>
      <c r="I562" s="78"/>
      <c r="J562" s="78"/>
      <c r="K562" s="77">
        <v>11030.88</v>
      </c>
      <c r="L562"/>
    </row>
    <row r="563" spans="1:12" x14ac:dyDescent="0.2">
      <c r="A563" s="76" t="s">
        <v>413</v>
      </c>
      <c r="B563" s="76" t="s">
        <v>414</v>
      </c>
      <c r="C563" s="77">
        <v>2080.96</v>
      </c>
      <c r="D563" s="78"/>
      <c r="E563" s="78"/>
      <c r="F563" s="78"/>
      <c r="G563" s="78"/>
      <c r="H563" s="78"/>
      <c r="I563" s="78"/>
      <c r="J563" s="78"/>
      <c r="K563" s="77">
        <v>2080.96</v>
      </c>
      <c r="L563"/>
    </row>
    <row r="564" spans="1:12" x14ac:dyDescent="0.2">
      <c r="A564" s="76" t="s">
        <v>415</v>
      </c>
      <c r="B564" s="76" t="s">
        <v>416</v>
      </c>
      <c r="C564" s="77">
        <v>2868.29</v>
      </c>
      <c r="D564" s="78"/>
      <c r="E564" s="78"/>
      <c r="F564" s="78"/>
      <c r="G564" s="78"/>
      <c r="H564" s="78"/>
      <c r="I564" s="78"/>
      <c r="J564" s="78"/>
      <c r="K564" s="77">
        <v>2868.29</v>
      </c>
      <c r="L564"/>
    </row>
    <row r="565" spans="1:12" x14ac:dyDescent="0.2">
      <c r="A565" s="76" t="s">
        <v>3759</v>
      </c>
      <c r="B565" s="76" t="s">
        <v>3797</v>
      </c>
      <c r="C565" s="78"/>
      <c r="D565" s="78"/>
      <c r="E565" s="78"/>
      <c r="F565" s="78"/>
      <c r="G565" s="78"/>
      <c r="H565" s="78"/>
      <c r="I565" s="78"/>
      <c r="J565" s="77">
        <v>18976.97</v>
      </c>
      <c r="K565" s="77">
        <v>18976.97</v>
      </c>
      <c r="L565"/>
    </row>
    <row r="566" spans="1:12" x14ac:dyDescent="0.2">
      <c r="A566" s="76" t="s">
        <v>1107</v>
      </c>
      <c r="B566" s="76" t="s">
        <v>1108</v>
      </c>
      <c r="C566" s="78"/>
      <c r="D566" s="77">
        <v>19715.240000000002</v>
      </c>
      <c r="E566" s="78"/>
      <c r="F566" s="77">
        <v>165041.69</v>
      </c>
      <c r="G566" s="78"/>
      <c r="H566" s="78"/>
      <c r="I566" s="77">
        <v>11353.53</v>
      </c>
      <c r="J566" s="78"/>
      <c r="K566" s="77">
        <v>196110.46</v>
      </c>
      <c r="L566"/>
    </row>
    <row r="567" spans="1:12" x14ac:dyDescent="0.2">
      <c r="A567" s="76" t="s">
        <v>417</v>
      </c>
      <c r="B567" s="76" t="s">
        <v>418</v>
      </c>
      <c r="C567" s="77">
        <v>2853.16</v>
      </c>
      <c r="D567" s="78"/>
      <c r="E567" s="78"/>
      <c r="F567" s="78"/>
      <c r="G567" s="78"/>
      <c r="H567" s="78"/>
      <c r="I567" s="78"/>
      <c r="J567" s="78"/>
      <c r="K567" s="77">
        <v>2853.16</v>
      </c>
      <c r="L567"/>
    </row>
    <row r="568" spans="1:12" x14ac:dyDescent="0.2">
      <c r="A568" s="76" t="s">
        <v>419</v>
      </c>
      <c r="B568" s="76" t="s">
        <v>420</v>
      </c>
      <c r="C568" s="77">
        <v>18733.810000000001</v>
      </c>
      <c r="D568" s="78"/>
      <c r="E568" s="78"/>
      <c r="F568" s="78"/>
      <c r="G568" s="78"/>
      <c r="H568" s="78"/>
      <c r="I568" s="78"/>
      <c r="J568" s="78"/>
      <c r="K568" s="77">
        <v>18733.810000000001</v>
      </c>
      <c r="L568"/>
    </row>
    <row r="569" spans="1:12" x14ac:dyDescent="0.2">
      <c r="A569" s="76" t="s">
        <v>421</v>
      </c>
      <c r="B569" s="76" t="s">
        <v>422</v>
      </c>
      <c r="C569" s="77">
        <v>10560.03</v>
      </c>
      <c r="D569" s="78"/>
      <c r="E569" s="77">
        <v>4480.96</v>
      </c>
      <c r="F569" s="78"/>
      <c r="G569" s="78"/>
      <c r="H569" s="78"/>
      <c r="I569" s="78"/>
      <c r="J569" s="78"/>
      <c r="K569" s="77">
        <v>15040.99</v>
      </c>
      <c r="L569"/>
    </row>
    <row r="570" spans="1:12" x14ac:dyDescent="0.2">
      <c r="A570" s="76" t="s">
        <v>423</v>
      </c>
      <c r="B570" s="76" t="s">
        <v>424</v>
      </c>
      <c r="C570" s="77">
        <v>1640.08</v>
      </c>
      <c r="D570" s="78"/>
      <c r="E570" s="78"/>
      <c r="F570" s="78"/>
      <c r="G570" s="78"/>
      <c r="H570" s="78"/>
      <c r="I570" s="78"/>
      <c r="J570" s="78"/>
      <c r="K570" s="77">
        <v>1640.08</v>
      </c>
      <c r="L570"/>
    </row>
    <row r="571" spans="1:12" x14ac:dyDescent="0.2">
      <c r="A571" s="76" t="s">
        <v>1109</v>
      </c>
      <c r="B571" s="76" t="s">
        <v>1110</v>
      </c>
      <c r="C571" s="78"/>
      <c r="D571" s="77">
        <v>64122.42</v>
      </c>
      <c r="E571" s="78"/>
      <c r="F571" s="78"/>
      <c r="G571" s="78"/>
      <c r="H571" s="78"/>
      <c r="I571" s="78"/>
      <c r="J571" s="78"/>
      <c r="K571" s="77">
        <v>64122.42</v>
      </c>
      <c r="L571"/>
    </row>
    <row r="572" spans="1:12" x14ac:dyDescent="0.2">
      <c r="A572" s="76" t="s">
        <v>425</v>
      </c>
      <c r="B572" s="76" t="s">
        <v>426</v>
      </c>
      <c r="C572" s="77">
        <v>104774.25</v>
      </c>
      <c r="D572" s="78"/>
      <c r="E572" s="78"/>
      <c r="F572" s="78"/>
      <c r="G572" s="78"/>
      <c r="H572" s="78"/>
      <c r="I572" s="78"/>
      <c r="J572" s="78"/>
      <c r="K572" s="77">
        <v>104774.25</v>
      </c>
      <c r="L572"/>
    </row>
    <row r="573" spans="1:12" x14ac:dyDescent="0.2">
      <c r="A573" s="76" t="s">
        <v>427</v>
      </c>
      <c r="B573" s="76" t="s">
        <v>428</v>
      </c>
      <c r="C573" s="77">
        <v>1808.56</v>
      </c>
      <c r="D573" s="78"/>
      <c r="E573" s="78"/>
      <c r="F573" s="78"/>
      <c r="G573" s="78"/>
      <c r="H573" s="78"/>
      <c r="I573" s="78"/>
      <c r="J573" s="78"/>
      <c r="K573" s="77">
        <v>1808.56</v>
      </c>
      <c r="L573"/>
    </row>
    <row r="574" spans="1:12" x14ac:dyDescent="0.2">
      <c r="A574" s="76" t="s">
        <v>3607</v>
      </c>
      <c r="B574" s="76" t="s">
        <v>3798</v>
      </c>
      <c r="C574" s="78"/>
      <c r="D574" s="78"/>
      <c r="E574" s="78"/>
      <c r="F574" s="78"/>
      <c r="G574" s="78"/>
      <c r="H574" s="78"/>
      <c r="I574" s="78"/>
      <c r="J574" s="77">
        <v>13178.34</v>
      </c>
      <c r="K574" s="77">
        <v>13178.34</v>
      </c>
      <c r="L574"/>
    </row>
    <row r="575" spans="1:12" x14ac:dyDescent="0.2">
      <c r="A575" s="76" t="s">
        <v>429</v>
      </c>
      <c r="B575" s="76" t="s">
        <v>430</v>
      </c>
      <c r="C575" s="77">
        <v>4095</v>
      </c>
      <c r="D575" s="78"/>
      <c r="E575" s="77">
        <v>2772</v>
      </c>
      <c r="F575" s="78"/>
      <c r="G575" s="78"/>
      <c r="H575" s="78"/>
      <c r="I575" s="78"/>
      <c r="J575" s="78"/>
      <c r="K575" s="77">
        <v>6867</v>
      </c>
      <c r="L575"/>
    </row>
    <row r="576" spans="1:12" x14ac:dyDescent="0.2">
      <c r="A576" s="76" t="s">
        <v>431</v>
      </c>
      <c r="B576" s="76" t="s">
        <v>432</v>
      </c>
      <c r="C576" s="77">
        <v>34549.120000000003</v>
      </c>
      <c r="D576" s="78"/>
      <c r="E576" s="77">
        <v>38061.64</v>
      </c>
      <c r="F576" s="78"/>
      <c r="G576" s="78"/>
      <c r="H576" s="78"/>
      <c r="I576" s="78"/>
      <c r="J576" s="78"/>
      <c r="K576" s="77">
        <v>72610.759999999995</v>
      </c>
      <c r="L576"/>
    </row>
    <row r="577" spans="1:12" x14ac:dyDescent="0.2">
      <c r="A577" s="76" t="s">
        <v>433</v>
      </c>
      <c r="B577" s="76" t="s">
        <v>434</v>
      </c>
      <c r="C577" s="77">
        <v>4334.8</v>
      </c>
      <c r="D577" s="78"/>
      <c r="E577" s="78"/>
      <c r="F577" s="78"/>
      <c r="G577" s="78"/>
      <c r="H577" s="78"/>
      <c r="I577" s="78"/>
      <c r="J577" s="78"/>
      <c r="K577" s="77">
        <v>4334.8</v>
      </c>
      <c r="L577"/>
    </row>
    <row r="578" spans="1:12" x14ac:dyDescent="0.2">
      <c r="A578" s="76" t="s">
        <v>435</v>
      </c>
      <c r="B578" s="76" t="s">
        <v>436</v>
      </c>
      <c r="C578" s="77">
        <v>583.29</v>
      </c>
      <c r="D578" s="78"/>
      <c r="E578" s="78"/>
      <c r="F578" s="78"/>
      <c r="G578" s="78"/>
      <c r="H578" s="78"/>
      <c r="I578" s="78"/>
      <c r="J578" s="78"/>
      <c r="K578" s="77">
        <v>583.29</v>
      </c>
      <c r="L578"/>
    </row>
    <row r="579" spans="1:12" x14ac:dyDescent="0.2">
      <c r="A579" s="76" t="s">
        <v>2135</v>
      </c>
      <c r="B579" s="76" t="s">
        <v>2136</v>
      </c>
      <c r="C579" s="78"/>
      <c r="D579" s="78"/>
      <c r="E579" s="78"/>
      <c r="F579" s="77">
        <v>46391.11</v>
      </c>
      <c r="G579" s="77">
        <v>12458.07</v>
      </c>
      <c r="H579" s="78"/>
      <c r="I579" s="78"/>
      <c r="J579" s="77">
        <v>5809.86</v>
      </c>
      <c r="K579" s="77">
        <v>64659.040000000001</v>
      </c>
      <c r="L579"/>
    </row>
    <row r="580" spans="1:12" x14ac:dyDescent="0.2">
      <c r="A580" s="76" t="s">
        <v>2137</v>
      </c>
      <c r="B580" s="76" t="s">
        <v>2138</v>
      </c>
      <c r="C580" s="78"/>
      <c r="D580" s="78"/>
      <c r="E580" s="78"/>
      <c r="F580" s="77">
        <v>2042.65</v>
      </c>
      <c r="G580" s="78"/>
      <c r="H580" s="78"/>
      <c r="I580" s="78"/>
      <c r="J580" s="78"/>
      <c r="K580" s="77">
        <v>2042.65</v>
      </c>
      <c r="L580"/>
    </row>
    <row r="581" spans="1:12" x14ac:dyDescent="0.2">
      <c r="A581" s="76" t="s">
        <v>2139</v>
      </c>
      <c r="B581" s="76" t="s">
        <v>2140</v>
      </c>
      <c r="C581" s="78"/>
      <c r="D581" s="78"/>
      <c r="E581" s="78"/>
      <c r="F581" s="77">
        <v>1960.34</v>
      </c>
      <c r="G581" s="78"/>
      <c r="H581" s="78"/>
      <c r="I581" s="78"/>
      <c r="J581" s="78"/>
      <c r="K581" s="77">
        <v>1960.34</v>
      </c>
      <c r="L581"/>
    </row>
    <row r="582" spans="1:12" x14ac:dyDescent="0.2">
      <c r="A582" s="76" t="s">
        <v>2141</v>
      </c>
      <c r="B582" s="76" t="s">
        <v>2142</v>
      </c>
      <c r="C582" s="78"/>
      <c r="D582" s="78"/>
      <c r="E582" s="78"/>
      <c r="F582" s="77">
        <v>4625.41</v>
      </c>
      <c r="G582" s="78"/>
      <c r="H582" s="78"/>
      <c r="I582" s="78"/>
      <c r="J582" s="78"/>
      <c r="K582" s="77">
        <v>4625.41</v>
      </c>
      <c r="L582"/>
    </row>
    <row r="583" spans="1:12" x14ac:dyDescent="0.2">
      <c r="A583" s="76" t="s">
        <v>2143</v>
      </c>
      <c r="B583" s="76" t="s">
        <v>2144</v>
      </c>
      <c r="C583" s="78"/>
      <c r="D583" s="78"/>
      <c r="E583" s="78"/>
      <c r="F583" s="77">
        <v>5721.63</v>
      </c>
      <c r="G583" s="78"/>
      <c r="H583" s="78"/>
      <c r="I583" s="78"/>
      <c r="J583" s="78"/>
      <c r="K583" s="77">
        <v>5721.63</v>
      </c>
      <c r="L583"/>
    </row>
    <row r="584" spans="1:12" x14ac:dyDescent="0.2">
      <c r="A584" s="76" t="s">
        <v>2145</v>
      </c>
      <c r="B584" s="76" t="s">
        <v>2146</v>
      </c>
      <c r="C584" s="78"/>
      <c r="D584" s="78"/>
      <c r="E584" s="78"/>
      <c r="F584" s="77">
        <v>4672.03</v>
      </c>
      <c r="G584" s="78"/>
      <c r="H584" s="78"/>
      <c r="I584" s="78"/>
      <c r="J584" s="78"/>
      <c r="K584" s="77">
        <v>4672.03</v>
      </c>
      <c r="L584"/>
    </row>
    <row r="585" spans="1:12" x14ac:dyDescent="0.2">
      <c r="A585" s="76" t="s">
        <v>2147</v>
      </c>
      <c r="B585" s="76" t="s">
        <v>2148</v>
      </c>
      <c r="C585" s="78"/>
      <c r="D585" s="78"/>
      <c r="E585" s="78"/>
      <c r="F585" s="77">
        <v>5680.99</v>
      </c>
      <c r="G585" s="78"/>
      <c r="H585" s="78"/>
      <c r="I585" s="78"/>
      <c r="J585" s="78"/>
      <c r="K585" s="77">
        <v>5680.99</v>
      </c>
      <c r="L585"/>
    </row>
    <row r="586" spans="1:12" x14ac:dyDescent="0.2">
      <c r="A586" s="76" t="s">
        <v>2149</v>
      </c>
      <c r="B586" s="76" t="s">
        <v>2150</v>
      </c>
      <c r="C586" s="78"/>
      <c r="D586" s="78"/>
      <c r="E586" s="78"/>
      <c r="F586" s="77">
        <v>1203.58</v>
      </c>
      <c r="G586" s="78"/>
      <c r="H586" s="78"/>
      <c r="I586" s="78"/>
      <c r="J586" s="78"/>
      <c r="K586" s="77">
        <v>1203.58</v>
      </c>
      <c r="L586"/>
    </row>
    <row r="587" spans="1:12" x14ac:dyDescent="0.2">
      <c r="A587" s="76" t="s">
        <v>2151</v>
      </c>
      <c r="B587" s="76" t="s">
        <v>2152</v>
      </c>
      <c r="C587" s="78"/>
      <c r="D587" s="78"/>
      <c r="E587" s="78"/>
      <c r="F587" s="77">
        <v>11125.1</v>
      </c>
      <c r="G587" s="78"/>
      <c r="H587" s="78"/>
      <c r="I587" s="78"/>
      <c r="J587" s="78"/>
      <c r="K587" s="77">
        <v>11125.1</v>
      </c>
      <c r="L587"/>
    </row>
    <row r="588" spans="1:12" x14ac:dyDescent="0.2">
      <c r="A588" s="76" t="s">
        <v>2153</v>
      </c>
      <c r="B588" s="76" t="s">
        <v>2154</v>
      </c>
      <c r="C588" s="78"/>
      <c r="D588" s="78"/>
      <c r="E588" s="78"/>
      <c r="F588" s="77">
        <v>1571.73</v>
      </c>
      <c r="G588" s="78"/>
      <c r="H588" s="78"/>
      <c r="I588" s="78"/>
      <c r="J588" s="78"/>
      <c r="K588" s="77">
        <v>1571.73</v>
      </c>
      <c r="L588"/>
    </row>
    <row r="589" spans="1:12" x14ac:dyDescent="0.2">
      <c r="A589" s="76" t="s">
        <v>2155</v>
      </c>
      <c r="B589" s="76" t="s">
        <v>2156</v>
      </c>
      <c r="C589" s="78"/>
      <c r="D589" s="78"/>
      <c r="E589" s="78"/>
      <c r="F589" s="77">
        <v>10511.62</v>
      </c>
      <c r="G589" s="78"/>
      <c r="H589" s="78"/>
      <c r="I589" s="78"/>
      <c r="J589" s="78"/>
      <c r="K589" s="77">
        <v>10511.62</v>
      </c>
      <c r="L589"/>
    </row>
    <row r="590" spans="1:12" x14ac:dyDescent="0.2">
      <c r="A590" s="76" t="s">
        <v>2157</v>
      </c>
      <c r="B590" s="76" t="s">
        <v>2158</v>
      </c>
      <c r="C590" s="78"/>
      <c r="D590" s="78"/>
      <c r="E590" s="78"/>
      <c r="F590" s="77">
        <v>7447.92</v>
      </c>
      <c r="G590" s="78"/>
      <c r="H590" s="78"/>
      <c r="I590" s="78"/>
      <c r="J590" s="78"/>
      <c r="K590" s="77">
        <v>7447.92</v>
      </c>
      <c r="L590"/>
    </row>
    <row r="591" spans="1:12" x14ac:dyDescent="0.2">
      <c r="A591" s="76" t="s">
        <v>2159</v>
      </c>
      <c r="B591" s="76" t="s">
        <v>2160</v>
      </c>
      <c r="C591" s="78"/>
      <c r="D591" s="78"/>
      <c r="E591" s="78"/>
      <c r="F591" s="77">
        <v>2686.52</v>
      </c>
      <c r="G591" s="78"/>
      <c r="H591" s="78"/>
      <c r="I591" s="78"/>
      <c r="J591" s="78"/>
      <c r="K591" s="77">
        <v>2686.52</v>
      </c>
      <c r="L591"/>
    </row>
    <row r="592" spans="1:12" x14ac:dyDescent="0.2">
      <c r="A592" s="76" t="s">
        <v>2161</v>
      </c>
      <c r="B592" s="76" t="s">
        <v>2162</v>
      </c>
      <c r="C592" s="78"/>
      <c r="D592" s="78"/>
      <c r="E592" s="78"/>
      <c r="F592" s="77">
        <v>598.55999999999995</v>
      </c>
      <c r="G592" s="78"/>
      <c r="H592" s="78"/>
      <c r="I592" s="78"/>
      <c r="J592" s="78"/>
      <c r="K592" s="77">
        <v>598.55999999999995</v>
      </c>
      <c r="L592"/>
    </row>
    <row r="593" spans="1:12" x14ac:dyDescent="0.2">
      <c r="A593" s="76" t="s">
        <v>2163</v>
      </c>
      <c r="B593" s="76" t="s">
        <v>2164</v>
      </c>
      <c r="C593" s="78"/>
      <c r="D593" s="78"/>
      <c r="E593" s="78"/>
      <c r="F593" s="78"/>
      <c r="G593" s="77">
        <v>20767.349999999999</v>
      </c>
      <c r="H593" s="78"/>
      <c r="I593" s="78"/>
      <c r="J593" s="78"/>
      <c r="K593" s="77">
        <v>20767.349999999999</v>
      </c>
      <c r="L593"/>
    </row>
    <row r="594" spans="1:12" x14ac:dyDescent="0.2">
      <c r="A594" s="76" t="s">
        <v>2165</v>
      </c>
      <c r="B594" s="76" t="s">
        <v>2166</v>
      </c>
      <c r="C594" s="78"/>
      <c r="D594" s="78"/>
      <c r="E594" s="78"/>
      <c r="F594" s="77">
        <v>12719</v>
      </c>
      <c r="G594" s="78"/>
      <c r="H594" s="78"/>
      <c r="I594" s="78"/>
      <c r="J594" s="78"/>
      <c r="K594" s="77">
        <v>12719</v>
      </c>
      <c r="L594"/>
    </row>
    <row r="595" spans="1:12" x14ac:dyDescent="0.2">
      <c r="A595" s="76" t="s">
        <v>2167</v>
      </c>
      <c r="B595" s="76" t="s">
        <v>2168</v>
      </c>
      <c r="C595" s="78"/>
      <c r="D595" s="78"/>
      <c r="E595" s="78"/>
      <c r="F595" s="77">
        <v>1682.29</v>
      </c>
      <c r="G595" s="78"/>
      <c r="H595" s="78"/>
      <c r="I595" s="78"/>
      <c r="J595" s="78"/>
      <c r="K595" s="77">
        <v>1682.29</v>
      </c>
      <c r="L595"/>
    </row>
    <row r="596" spans="1:12" x14ac:dyDescent="0.2">
      <c r="A596" s="76" t="s">
        <v>2169</v>
      </c>
      <c r="B596" s="76" t="s">
        <v>2170</v>
      </c>
      <c r="C596" s="78"/>
      <c r="D596" s="78"/>
      <c r="E596" s="78"/>
      <c r="F596" s="77">
        <v>1672.13</v>
      </c>
      <c r="G596" s="78"/>
      <c r="H596" s="78"/>
      <c r="I596" s="78"/>
      <c r="J596" s="78"/>
      <c r="K596" s="77">
        <v>1672.13</v>
      </c>
      <c r="L596"/>
    </row>
    <row r="597" spans="1:12" x14ac:dyDescent="0.2">
      <c r="A597" s="76" t="s">
        <v>2171</v>
      </c>
      <c r="B597" s="76" t="s">
        <v>2172</v>
      </c>
      <c r="C597" s="78"/>
      <c r="D597" s="78"/>
      <c r="E597" s="78"/>
      <c r="F597" s="77">
        <v>847.63</v>
      </c>
      <c r="G597" s="78"/>
      <c r="H597" s="78"/>
      <c r="I597" s="78"/>
      <c r="J597" s="78"/>
      <c r="K597" s="77">
        <v>847.63</v>
      </c>
      <c r="L597"/>
    </row>
    <row r="598" spans="1:12" x14ac:dyDescent="0.2">
      <c r="A598" s="76" t="s">
        <v>2173</v>
      </c>
      <c r="B598" s="76" t="s">
        <v>2174</v>
      </c>
      <c r="C598" s="78"/>
      <c r="D598" s="78"/>
      <c r="E598" s="78"/>
      <c r="F598" s="77">
        <v>405.4</v>
      </c>
      <c r="G598" s="78"/>
      <c r="H598" s="78"/>
      <c r="I598" s="78"/>
      <c r="J598" s="78"/>
      <c r="K598" s="77">
        <v>405.4</v>
      </c>
      <c r="L598"/>
    </row>
    <row r="599" spans="1:12" x14ac:dyDescent="0.2">
      <c r="A599" s="76" t="s">
        <v>2175</v>
      </c>
      <c r="B599" s="76" t="s">
        <v>2176</v>
      </c>
      <c r="C599" s="78"/>
      <c r="D599" s="78"/>
      <c r="E599" s="78"/>
      <c r="F599" s="77">
        <v>778.37</v>
      </c>
      <c r="G599" s="78"/>
      <c r="H599" s="78"/>
      <c r="I599" s="78"/>
      <c r="J599" s="78"/>
      <c r="K599" s="77">
        <v>778.37</v>
      </c>
      <c r="L599"/>
    </row>
    <row r="600" spans="1:12" x14ac:dyDescent="0.2">
      <c r="A600" s="76" t="s">
        <v>2177</v>
      </c>
      <c r="B600" s="76" t="s">
        <v>2178</v>
      </c>
      <c r="C600" s="78"/>
      <c r="D600" s="78"/>
      <c r="E600" s="78"/>
      <c r="F600" s="77">
        <v>857.01</v>
      </c>
      <c r="G600" s="78"/>
      <c r="H600" s="78"/>
      <c r="I600" s="78"/>
      <c r="J600" s="78"/>
      <c r="K600" s="77">
        <v>857.01</v>
      </c>
      <c r="L600"/>
    </row>
    <row r="601" spans="1:12" x14ac:dyDescent="0.2">
      <c r="A601" s="76" t="s">
        <v>2179</v>
      </c>
      <c r="B601" s="76" t="s">
        <v>2180</v>
      </c>
      <c r="C601" s="78"/>
      <c r="D601" s="78"/>
      <c r="E601" s="78"/>
      <c r="F601" s="77">
        <v>403.8</v>
      </c>
      <c r="G601" s="78"/>
      <c r="H601" s="78"/>
      <c r="I601" s="78"/>
      <c r="J601" s="78"/>
      <c r="K601" s="77">
        <v>403.8</v>
      </c>
      <c r="L601"/>
    </row>
    <row r="602" spans="1:12" x14ac:dyDescent="0.2">
      <c r="A602" s="76" t="s">
        <v>2181</v>
      </c>
      <c r="B602" s="76" t="s">
        <v>2182</v>
      </c>
      <c r="C602" s="78"/>
      <c r="D602" s="78"/>
      <c r="E602" s="78"/>
      <c r="F602" s="77">
        <v>4129.74</v>
      </c>
      <c r="G602" s="78"/>
      <c r="H602" s="78"/>
      <c r="I602" s="78"/>
      <c r="J602" s="78"/>
      <c r="K602" s="77">
        <v>4129.74</v>
      </c>
      <c r="L602"/>
    </row>
    <row r="603" spans="1:12" x14ac:dyDescent="0.2">
      <c r="A603" s="76" t="s">
        <v>2183</v>
      </c>
      <c r="B603" s="76" t="s">
        <v>2184</v>
      </c>
      <c r="C603" s="78"/>
      <c r="D603" s="78"/>
      <c r="E603" s="78"/>
      <c r="F603" s="77">
        <v>403.36</v>
      </c>
      <c r="G603" s="78"/>
      <c r="H603" s="78"/>
      <c r="I603" s="78"/>
      <c r="J603" s="78"/>
      <c r="K603" s="77">
        <v>403.36</v>
      </c>
      <c r="L603"/>
    </row>
    <row r="604" spans="1:12" x14ac:dyDescent="0.2">
      <c r="A604" s="76" t="s">
        <v>2185</v>
      </c>
      <c r="B604" s="76" t="s">
        <v>2186</v>
      </c>
      <c r="C604" s="78"/>
      <c r="D604" s="78"/>
      <c r="E604" s="78"/>
      <c r="F604" s="77">
        <v>4976.5</v>
      </c>
      <c r="G604" s="78"/>
      <c r="H604" s="78"/>
      <c r="I604" s="78"/>
      <c r="J604" s="78"/>
      <c r="K604" s="77">
        <v>4976.5</v>
      </c>
      <c r="L604"/>
    </row>
    <row r="605" spans="1:12" x14ac:dyDescent="0.2">
      <c r="A605" s="76" t="s">
        <v>2187</v>
      </c>
      <c r="B605" s="76" t="s">
        <v>2188</v>
      </c>
      <c r="C605" s="78"/>
      <c r="D605" s="78"/>
      <c r="E605" s="78"/>
      <c r="F605" s="77">
        <v>3006.32</v>
      </c>
      <c r="G605" s="78"/>
      <c r="H605" s="78"/>
      <c r="I605" s="78"/>
      <c r="J605" s="78"/>
      <c r="K605" s="77">
        <v>3006.32</v>
      </c>
      <c r="L605"/>
    </row>
    <row r="606" spans="1:12" x14ac:dyDescent="0.2">
      <c r="A606" s="76" t="s">
        <v>2189</v>
      </c>
      <c r="B606" s="76" t="s">
        <v>2190</v>
      </c>
      <c r="C606" s="78"/>
      <c r="D606" s="78"/>
      <c r="E606" s="78"/>
      <c r="F606" s="77">
        <v>407.25</v>
      </c>
      <c r="G606" s="78"/>
      <c r="H606" s="78"/>
      <c r="I606" s="78"/>
      <c r="J606" s="78"/>
      <c r="K606" s="77">
        <v>407.25</v>
      </c>
      <c r="L606"/>
    </row>
    <row r="607" spans="1:12" x14ac:dyDescent="0.2">
      <c r="A607" s="76" t="s">
        <v>2191</v>
      </c>
      <c r="B607" s="76" t="s">
        <v>2192</v>
      </c>
      <c r="C607" s="78"/>
      <c r="D607" s="78"/>
      <c r="E607" s="78"/>
      <c r="F607" s="77">
        <v>403.61</v>
      </c>
      <c r="G607" s="78"/>
      <c r="H607" s="78"/>
      <c r="I607" s="78"/>
      <c r="J607" s="78"/>
      <c r="K607" s="77">
        <v>403.61</v>
      </c>
      <c r="L607"/>
    </row>
    <row r="608" spans="1:12" x14ac:dyDescent="0.2">
      <c r="A608" s="76" t="s">
        <v>2193</v>
      </c>
      <c r="B608" s="76" t="s">
        <v>2194</v>
      </c>
      <c r="C608" s="78"/>
      <c r="D608" s="78"/>
      <c r="E608" s="78"/>
      <c r="F608" s="77">
        <v>1515.17</v>
      </c>
      <c r="G608" s="78"/>
      <c r="H608" s="78"/>
      <c r="I608" s="78"/>
      <c r="J608" s="78"/>
      <c r="K608" s="77">
        <v>1515.17</v>
      </c>
      <c r="L608"/>
    </row>
    <row r="609" spans="1:12" x14ac:dyDescent="0.2">
      <c r="A609" s="76" t="s">
        <v>2195</v>
      </c>
      <c r="B609" s="76" t="s">
        <v>2196</v>
      </c>
      <c r="C609" s="78"/>
      <c r="D609" s="78"/>
      <c r="E609" s="78"/>
      <c r="F609" s="77">
        <v>3061.19</v>
      </c>
      <c r="G609" s="78"/>
      <c r="H609" s="78"/>
      <c r="I609" s="78"/>
      <c r="J609" s="78"/>
      <c r="K609" s="77">
        <v>3061.19</v>
      </c>
      <c r="L609"/>
    </row>
    <row r="610" spans="1:12" x14ac:dyDescent="0.2">
      <c r="A610" s="76" t="s">
        <v>2197</v>
      </c>
      <c r="B610" s="76" t="s">
        <v>2198</v>
      </c>
      <c r="C610" s="78"/>
      <c r="D610" s="78"/>
      <c r="E610" s="78"/>
      <c r="F610" s="77">
        <v>7106.54</v>
      </c>
      <c r="G610" s="78"/>
      <c r="H610" s="78"/>
      <c r="I610" s="78"/>
      <c r="J610" s="78"/>
      <c r="K610" s="77">
        <v>7106.54</v>
      </c>
      <c r="L610"/>
    </row>
    <row r="611" spans="1:12" x14ac:dyDescent="0.2">
      <c r="A611" s="76" t="s">
        <v>2199</v>
      </c>
      <c r="B611" s="76" t="s">
        <v>2200</v>
      </c>
      <c r="C611" s="78"/>
      <c r="D611" s="78"/>
      <c r="E611" s="78"/>
      <c r="F611" s="77">
        <v>899.02</v>
      </c>
      <c r="G611" s="78"/>
      <c r="H611" s="78"/>
      <c r="I611" s="78"/>
      <c r="J611" s="78"/>
      <c r="K611" s="77">
        <v>899.02</v>
      </c>
      <c r="L611"/>
    </row>
    <row r="612" spans="1:12" x14ac:dyDescent="0.2">
      <c r="A612" s="76" t="s">
        <v>2201</v>
      </c>
      <c r="B612" s="76" t="s">
        <v>2202</v>
      </c>
      <c r="C612" s="78"/>
      <c r="D612" s="78"/>
      <c r="E612" s="78"/>
      <c r="F612" s="77">
        <v>1874.66</v>
      </c>
      <c r="G612" s="78"/>
      <c r="H612" s="78"/>
      <c r="I612" s="78"/>
      <c r="J612" s="78"/>
      <c r="K612" s="77">
        <v>1874.66</v>
      </c>
      <c r="L612"/>
    </row>
    <row r="613" spans="1:12" x14ac:dyDescent="0.2">
      <c r="A613" s="76" t="s">
        <v>2203</v>
      </c>
      <c r="B613" s="76" t="s">
        <v>2204</v>
      </c>
      <c r="C613" s="78"/>
      <c r="D613" s="78"/>
      <c r="E613" s="78"/>
      <c r="F613" s="77">
        <v>126.89</v>
      </c>
      <c r="G613" s="78"/>
      <c r="H613" s="78"/>
      <c r="I613" s="78"/>
      <c r="J613" s="78"/>
      <c r="K613" s="77">
        <v>126.89</v>
      </c>
      <c r="L613"/>
    </row>
    <row r="614" spans="1:12" x14ac:dyDescent="0.2">
      <c r="A614" s="76" t="s">
        <v>2205</v>
      </c>
      <c r="B614" s="76" t="s">
        <v>2206</v>
      </c>
      <c r="C614" s="78"/>
      <c r="D614" s="78"/>
      <c r="E614" s="78"/>
      <c r="F614" s="77">
        <v>405.77</v>
      </c>
      <c r="G614" s="78"/>
      <c r="H614" s="78"/>
      <c r="I614" s="78"/>
      <c r="J614" s="78"/>
      <c r="K614" s="77">
        <v>405.77</v>
      </c>
      <c r="L614"/>
    </row>
    <row r="615" spans="1:12" x14ac:dyDescent="0.2">
      <c r="A615" s="76" t="s">
        <v>2207</v>
      </c>
      <c r="B615" s="76" t="s">
        <v>2208</v>
      </c>
      <c r="C615" s="78"/>
      <c r="D615" s="78"/>
      <c r="E615" s="78"/>
      <c r="F615" s="77">
        <v>4376.1499999999996</v>
      </c>
      <c r="G615" s="78"/>
      <c r="H615" s="78"/>
      <c r="I615" s="78"/>
      <c r="J615" s="78"/>
      <c r="K615" s="77">
        <v>4376.1499999999996</v>
      </c>
      <c r="L615"/>
    </row>
    <row r="616" spans="1:12" x14ac:dyDescent="0.2">
      <c r="A616" s="76" t="s">
        <v>2209</v>
      </c>
      <c r="B616" s="76" t="s">
        <v>2210</v>
      </c>
      <c r="C616" s="78"/>
      <c r="D616" s="78"/>
      <c r="E616" s="78"/>
      <c r="F616" s="77">
        <v>10297.76</v>
      </c>
      <c r="G616" s="78"/>
      <c r="H616" s="78"/>
      <c r="I616" s="78"/>
      <c r="J616" s="78"/>
      <c r="K616" s="77">
        <v>10297.76</v>
      </c>
      <c r="L616"/>
    </row>
    <row r="617" spans="1:12" x14ac:dyDescent="0.2">
      <c r="A617" s="76" t="s">
        <v>2211</v>
      </c>
      <c r="B617" s="76" t="s">
        <v>2212</v>
      </c>
      <c r="C617" s="78"/>
      <c r="D617" s="78"/>
      <c r="E617" s="78"/>
      <c r="F617" s="77">
        <v>8642.26</v>
      </c>
      <c r="G617" s="78"/>
      <c r="H617" s="78"/>
      <c r="I617" s="78"/>
      <c r="J617" s="78"/>
      <c r="K617" s="77">
        <v>8642.26</v>
      </c>
      <c r="L617"/>
    </row>
    <row r="618" spans="1:12" x14ac:dyDescent="0.2">
      <c r="A618" s="76" t="s">
        <v>2213</v>
      </c>
      <c r="B618" s="76" t="s">
        <v>2214</v>
      </c>
      <c r="C618" s="78"/>
      <c r="D618" s="78"/>
      <c r="E618" s="78"/>
      <c r="F618" s="77">
        <v>2553.9699999999998</v>
      </c>
      <c r="G618" s="78"/>
      <c r="H618" s="78"/>
      <c r="I618" s="78"/>
      <c r="J618" s="78"/>
      <c r="K618" s="77">
        <v>2553.9699999999998</v>
      </c>
      <c r="L618"/>
    </row>
    <row r="619" spans="1:12" x14ac:dyDescent="0.2">
      <c r="A619" s="76" t="s">
        <v>2215</v>
      </c>
      <c r="B619" s="76" t="s">
        <v>2216</v>
      </c>
      <c r="C619" s="78"/>
      <c r="D619" s="78"/>
      <c r="E619" s="78"/>
      <c r="F619" s="77">
        <v>2716.62</v>
      </c>
      <c r="G619" s="78"/>
      <c r="H619" s="78"/>
      <c r="I619" s="78"/>
      <c r="J619" s="78"/>
      <c r="K619" s="77">
        <v>2716.62</v>
      </c>
      <c r="L619"/>
    </row>
    <row r="620" spans="1:12" x14ac:dyDescent="0.2">
      <c r="A620" s="76" t="s">
        <v>2217</v>
      </c>
      <c r="B620" s="76" t="s">
        <v>2218</v>
      </c>
      <c r="C620" s="78"/>
      <c r="D620" s="78"/>
      <c r="E620" s="78"/>
      <c r="F620" s="77">
        <v>169.72</v>
      </c>
      <c r="G620" s="78"/>
      <c r="H620" s="78"/>
      <c r="I620" s="78"/>
      <c r="J620" s="78"/>
      <c r="K620" s="77">
        <v>169.72</v>
      </c>
      <c r="L620"/>
    </row>
    <row r="621" spans="1:12" x14ac:dyDescent="0.2">
      <c r="A621" s="76" t="s">
        <v>2219</v>
      </c>
      <c r="B621" s="76" t="s">
        <v>2220</v>
      </c>
      <c r="C621" s="78"/>
      <c r="D621" s="78"/>
      <c r="E621" s="78"/>
      <c r="F621" s="77">
        <v>295.99</v>
      </c>
      <c r="G621" s="78"/>
      <c r="H621" s="78"/>
      <c r="I621" s="78"/>
      <c r="J621" s="78"/>
      <c r="K621" s="77">
        <v>295.99</v>
      </c>
      <c r="L621"/>
    </row>
    <row r="622" spans="1:12" x14ac:dyDescent="0.2">
      <c r="A622" s="76" t="s">
        <v>2221</v>
      </c>
      <c r="B622" s="76" t="s">
        <v>2222</v>
      </c>
      <c r="C622" s="78"/>
      <c r="D622" s="78"/>
      <c r="E622" s="78"/>
      <c r="F622" s="77">
        <v>409.29</v>
      </c>
      <c r="G622" s="78"/>
      <c r="H622" s="78"/>
      <c r="I622" s="78"/>
      <c r="J622" s="78"/>
      <c r="K622" s="77">
        <v>409.29</v>
      </c>
      <c r="L622"/>
    </row>
    <row r="623" spans="1:12" x14ac:dyDescent="0.2">
      <c r="A623" s="76" t="s">
        <v>2223</v>
      </c>
      <c r="B623" s="76" t="s">
        <v>2224</v>
      </c>
      <c r="C623" s="78"/>
      <c r="D623" s="78"/>
      <c r="E623" s="78"/>
      <c r="F623" s="77">
        <v>411.82</v>
      </c>
      <c r="G623" s="78"/>
      <c r="H623" s="78"/>
      <c r="I623" s="78"/>
      <c r="J623" s="78"/>
      <c r="K623" s="77">
        <v>411.82</v>
      </c>
      <c r="L623"/>
    </row>
    <row r="624" spans="1:12" x14ac:dyDescent="0.2">
      <c r="A624" s="76" t="s">
        <v>2225</v>
      </c>
      <c r="B624" s="76" t="s">
        <v>2226</v>
      </c>
      <c r="C624" s="78"/>
      <c r="D624" s="78"/>
      <c r="E624" s="78"/>
      <c r="F624" s="77">
        <v>404.97</v>
      </c>
      <c r="G624" s="78"/>
      <c r="H624" s="78"/>
      <c r="I624" s="78"/>
      <c r="J624" s="78"/>
      <c r="K624" s="77">
        <v>404.97</v>
      </c>
      <c r="L624"/>
    </row>
    <row r="625" spans="1:12" x14ac:dyDescent="0.2">
      <c r="A625" s="76" t="s">
        <v>2227</v>
      </c>
      <c r="B625" s="76" t="s">
        <v>2228</v>
      </c>
      <c r="C625" s="78"/>
      <c r="D625" s="78"/>
      <c r="E625" s="78"/>
      <c r="F625" s="77">
        <v>3046.94</v>
      </c>
      <c r="G625" s="78"/>
      <c r="H625" s="78"/>
      <c r="I625" s="78"/>
      <c r="J625" s="78"/>
      <c r="K625" s="77">
        <v>3046.94</v>
      </c>
      <c r="L625"/>
    </row>
    <row r="626" spans="1:12" x14ac:dyDescent="0.2">
      <c r="A626" s="76" t="s">
        <v>2229</v>
      </c>
      <c r="B626" s="76" t="s">
        <v>2230</v>
      </c>
      <c r="C626" s="78"/>
      <c r="D626" s="78"/>
      <c r="E626" s="78"/>
      <c r="F626" s="77">
        <v>1488.31</v>
      </c>
      <c r="G626" s="78"/>
      <c r="H626" s="78"/>
      <c r="I626" s="78"/>
      <c r="J626" s="78"/>
      <c r="K626" s="77">
        <v>1488.31</v>
      </c>
      <c r="L626"/>
    </row>
    <row r="627" spans="1:12" x14ac:dyDescent="0.2">
      <c r="A627" s="76" t="s">
        <v>2231</v>
      </c>
      <c r="B627" s="76" t="s">
        <v>2232</v>
      </c>
      <c r="C627" s="78"/>
      <c r="D627" s="78"/>
      <c r="E627" s="78"/>
      <c r="F627" s="77">
        <v>2413.89</v>
      </c>
      <c r="G627" s="78"/>
      <c r="H627" s="78"/>
      <c r="I627" s="78"/>
      <c r="J627" s="78"/>
      <c r="K627" s="77">
        <v>2413.89</v>
      </c>
      <c r="L627"/>
    </row>
    <row r="628" spans="1:12" x14ac:dyDescent="0.2">
      <c r="A628" s="76" t="s">
        <v>2233</v>
      </c>
      <c r="B628" s="76" t="s">
        <v>2234</v>
      </c>
      <c r="C628" s="78"/>
      <c r="D628" s="78"/>
      <c r="E628" s="78"/>
      <c r="F628" s="77">
        <v>4751.26</v>
      </c>
      <c r="G628" s="78"/>
      <c r="H628" s="78"/>
      <c r="I628" s="78"/>
      <c r="J628" s="78"/>
      <c r="K628" s="77">
        <v>4751.26</v>
      </c>
      <c r="L628"/>
    </row>
    <row r="629" spans="1:12" x14ac:dyDescent="0.2">
      <c r="A629" s="76" t="s">
        <v>2235</v>
      </c>
      <c r="B629" s="76" t="s">
        <v>2236</v>
      </c>
      <c r="C629" s="78"/>
      <c r="D629" s="78"/>
      <c r="E629" s="78"/>
      <c r="F629" s="77">
        <v>2563.92</v>
      </c>
      <c r="G629" s="78"/>
      <c r="H629" s="78"/>
      <c r="I629" s="78"/>
      <c r="J629" s="78"/>
      <c r="K629" s="77">
        <v>2563.92</v>
      </c>
      <c r="L629"/>
    </row>
    <row r="630" spans="1:12" x14ac:dyDescent="0.2">
      <c r="A630" s="76" t="s">
        <v>2237</v>
      </c>
      <c r="B630" s="76" t="s">
        <v>2238</v>
      </c>
      <c r="C630" s="78"/>
      <c r="D630" s="78"/>
      <c r="E630" s="78"/>
      <c r="F630" s="77">
        <v>1549.94</v>
      </c>
      <c r="G630" s="78"/>
      <c r="H630" s="78"/>
      <c r="I630" s="78"/>
      <c r="J630" s="78"/>
      <c r="K630" s="77">
        <v>1549.94</v>
      </c>
      <c r="L630"/>
    </row>
    <row r="631" spans="1:12" x14ac:dyDescent="0.2">
      <c r="A631" s="76" t="s">
        <v>2239</v>
      </c>
      <c r="B631" s="76" t="s">
        <v>2240</v>
      </c>
      <c r="C631" s="78"/>
      <c r="D631" s="78"/>
      <c r="E631" s="78"/>
      <c r="F631" s="77">
        <v>404.59</v>
      </c>
      <c r="G631" s="78"/>
      <c r="H631" s="78"/>
      <c r="I631" s="78"/>
      <c r="J631" s="78"/>
      <c r="K631" s="77">
        <v>404.59</v>
      </c>
      <c r="L631"/>
    </row>
    <row r="632" spans="1:12" x14ac:dyDescent="0.2">
      <c r="A632" s="76" t="s">
        <v>2241</v>
      </c>
      <c r="B632" s="76" t="s">
        <v>2242</v>
      </c>
      <c r="C632" s="78"/>
      <c r="D632" s="78"/>
      <c r="E632" s="78"/>
      <c r="F632" s="77">
        <v>359.02</v>
      </c>
      <c r="G632" s="78"/>
      <c r="H632" s="78"/>
      <c r="I632" s="78"/>
      <c r="J632" s="78"/>
      <c r="K632" s="77">
        <v>359.02</v>
      </c>
      <c r="L632"/>
    </row>
    <row r="633" spans="1:12" x14ac:dyDescent="0.2">
      <c r="A633" s="76" t="s">
        <v>2243</v>
      </c>
      <c r="B633" s="76" t="s">
        <v>2244</v>
      </c>
      <c r="C633" s="78"/>
      <c r="D633" s="78"/>
      <c r="E633" s="78"/>
      <c r="F633" s="77">
        <v>1381.26</v>
      </c>
      <c r="G633" s="78"/>
      <c r="H633" s="78"/>
      <c r="I633" s="78"/>
      <c r="J633" s="78"/>
      <c r="K633" s="77">
        <v>1381.26</v>
      </c>
      <c r="L633"/>
    </row>
    <row r="634" spans="1:12" x14ac:dyDescent="0.2">
      <c r="A634" s="76" t="s">
        <v>2245</v>
      </c>
      <c r="B634" s="76" t="s">
        <v>2246</v>
      </c>
      <c r="C634" s="78"/>
      <c r="D634" s="78"/>
      <c r="E634" s="78"/>
      <c r="F634" s="77">
        <v>2477.23</v>
      </c>
      <c r="G634" s="78"/>
      <c r="H634" s="78"/>
      <c r="I634" s="78"/>
      <c r="J634" s="78"/>
      <c r="K634" s="77">
        <v>2477.23</v>
      </c>
      <c r="L634"/>
    </row>
    <row r="635" spans="1:12" x14ac:dyDescent="0.2">
      <c r="A635" s="76" t="s">
        <v>2247</v>
      </c>
      <c r="B635" s="76" t="s">
        <v>2248</v>
      </c>
      <c r="C635" s="78"/>
      <c r="D635" s="78"/>
      <c r="E635" s="78"/>
      <c r="F635" s="77">
        <v>4115.38</v>
      </c>
      <c r="G635" s="78"/>
      <c r="H635" s="78"/>
      <c r="I635" s="78"/>
      <c r="J635" s="78"/>
      <c r="K635" s="77">
        <v>4115.38</v>
      </c>
      <c r="L635"/>
    </row>
    <row r="636" spans="1:12" x14ac:dyDescent="0.2">
      <c r="A636" s="76" t="s">
        <v>2249</v>
      </c>
      <c r="B636" s="76" t="s">
        <v>2250</v>
      </c>
      <c r="C636" s="78"/>
      <c r="D636" s="78"/>
      <c r="E636" s="78"/>
      <c r="F636" s="77">
        <v>404.59</v>
      </c>
      <c r="G636" s="78"/>
      <c r="H636" s="78"/>
      <c r="I636" s="78"/>
      <c r="J636" s="78"/>
      <c r="K636" s="77">
        <v>404.59</v>
      </c>
      <c r="L636"/>
    </row>
    <row r="637" spans="1:12" x14ac:dyDescent="0.2">
      <c r="A637" s="76" t="s">
        <v>2251</v>
      </c>
      <c r="B637" s="76" t="s">
        <v>2252</v>
      </c>
      <c r="C637" s="78"/>
      <c r="D637" s="78"/>
      <c r="E637" s="78"/>
      <c r="F637" s="77">
        <v>3711.89</v>
      </c>
      <c r="G637" s="78"/>
      <c r="H637" s="78"/>
      <c r="I637" s="78"/>
      <c r="J637" s="78"/>
      <c r="K637" s="77">
        <v>3711.89</v>
      </c>
      <c r="L637"/>
    </row>
    <row r="638" spans="1:12" x14ac:dyDescent="0.2">
      <c r="A638" s="76" t="s">
        <v>3799</v>
      </c>
      <c r="B638" s="76" t="s">
        <v>3800</v>
      </c>
      <c r="C638" s="78"/>
      <c r="D638" s="78"/>
      <c r="E638" s="78"/>
      <c r="F638" s="78"/>
      <c r="G638" s="78"/>
      <c r="H638" s="78"/>
      <c r="I638" s="78"/>
      <c r="J638" s="77">
        <v>25187.97</v>
      </c>
      <c r="K638" s="77">
        <v>25187.97</v>
      </c>
      <c r="L638"/>
    </row>
    <row r="639" spans="1:12" x14ac:dyDescent="0.2">
      <c r="A639" s="76" t="s">
        <v>2253</v>
      </c>
      <c r="B639" s="76" t="s">
        <v>2254</v>
      </c>
      <c r="C639" s="78"/>
      <c r="D639" s="78"/>
      <c r="E639" s="78"/>
      <c r="F639" s="77">
        <v>1765.38</v>
      </c>
      <c r="G639" s="78"/>
      <c r="H639" s="78"/>
      <c r="I639" s="78"/>
      <c r="J639" s="78"/>
      <c r="K639" s="77">
        <v>1765.38</v>
      </c>
      <c r="L639"/>
    </row>
    <row r="640" spans="1:12" x14ac:dyDescent="0.2">
      <c r="A640" s="76" t="s">
        <v>2255</v>
      </c>
      <c r="B640" s="76" t="s">
        <v>2256</v>
      </c>
      <c r="C640" s="78"/>
      <c r="D640" s="78"/>
      <c r="E640" s="78"/>
      <c r="F640" s="77">
        <v>407.99</v>
      </c>
      <c r="G640" s="78"/>
      <c r="H640" s="78"/>
      <c r="I640" s="78"/>
      <c r="J640" s="78"/>
      <c r="K640" s="77">
        <v>407.99</v>
      </c>
      <c r="L640"/>
    </row>
    <row r="641" spans="1:12" x14ac:dyDescent="0.2">
      <c r="A641" s="76" t="s">
        <v>2257</v>
      </c>
      <c r="B641" s="76" t="s">
        <v>2258</v>
      </c>
      <c r="C641" s="78"/>
      <c r="D641" s="78"/>
      <c r="E641" s="78"/>
      <c r="F641" s="77">
        <v>402.81</v>
      </c>
      <c r="G641" s="78"/>
      <c r="H641" s="78"/>
      <c r="I641" s="78"/>
      <c r="J641" s="78"/>
      <c r="K641" s="77">
        <v>402.81</v>
      </c>
      <c r="L641"/>
    </row>
    <row r="642" spans="1:12" x14ac:dyDescent="0.2">
      <c r="A642" s="76" t="s">
        <v>2259</v>
      </c>
      <c r="B642" s="76" t="s">
        <v>2260</v>
      </c>
      <c r="C642" s="78"/>
      <c r="D642" s="78"/>
      <c r="E642" s="78"/>
      <c r="F642" s="77">
        <v>2789.76</v>
      </c>
      <c r="G642" s="78"/>
      <c r="H642" s="78"/>
      <c r="I642" s="78"/>
      <c r="J642" s="78"/>
      <c r="K642" s="77">
        <v>2789.76</v>
      </c>
      <c r="L642"/>
    </row>
    <row r="643" spans="1:12" x14ac:dyDescent="0.2">
      <c r="A643" s="76" t="s">
        <v>1287</v>
      </c>
      <c r="B643" s="76" t="s">
        <v>2261</v>
      </c>
      <c r="C643" s="78"/>
      <c r="D643" s="78"/>
      <c r="E643" s="78"/>
      <c r="F643" s="78"/>
      <c r="G643" s="77">
        <v>34853.25</v>
      </c>
      <c r="H643" s="78"/>
      <c r="I643" s="78"/>
      <c r="J643" s="78"/>
      <c r="K643" s="77">
        <v>34853.25</v>
      </c>
      <c r="L643"/>
    </row>
    <row r="644" spans="1:12" x14ac:dyDescent="0.2">
      <c r="A644" s="76" t="s">
        <v>2262</v>
      </c>
      <c r="B644" s="76" t="s">
        <v>2263</v>
      </c>
      <c r="C644" s="78"/>
      <c r="D644" s="78"/>
      <c r="E644" s="78"/>
      <c r="F644" s="77">
        <v>3317.07</v>
      </c>
      <c r="G644" s="78"/>
      <c r="H644" s="78"/>
      <c r="I644" s="78"/>
      <c r="J644" s="78"/>
      <c r="K644" s="77">
        <v>3317.07</v>
      </c>
      <c r="L644"/>
    </row>
    <row r="645" spans="1:12" x14ac:dyDescent="0.2">
      <c r="A645" s="76" t="s">
        <v>2264</v>
      </c>
      <c r="B645" s="76" t="s">
        <v>2265</v>
      </c>
      <c r="C645" s="78"/>
      <c r="D645" s="78"/>
      <c r="E645" s="78"/>
      <c r="F645" s="77">
        <v>7585.94</v>
      </c>
      <c r="G645" s="78"/>
      <c r="H645" s="78"/>
      <c r="I645" s="78"/>
      <c r="J645" s="78"/>
      <c r="K645" s="77">
        <v>7585.94</v>
      </c>
      <c r="L645"/>
    </row>
    <row r="646" spans="1:12" x14ac:dyDescent="0.2">
      <c r="A646" s="76" t="s">
        <v>2266</v>
      </c>
      <c r="B646" s="76" t="s">
        <v>2267</v>
      </c>
      <c r="C646" s="78"/>
      <c r="D646" s="78"/>
      <c r="E646" s="78"/>
      <c r="F646" s="77">
        <v>403.98</v>
      </c>
      <c r="G646" s="78"/>
      <c r="H646" s="78"/>
      <c r="I646" s="78"/>
      <c r="J646" s="78"/>
      <c r="K646" s="77">
        <v>403.98</v>
      </c>
      <c r="L646"/>
    </row>
    <row r="647" spans="1:12" x14ac:dyDescent="0.2">
      <c r="A647" s="76" t="s">
        <v>2268</v>
      </c>
      <c r="B647" s="76" t="s">
        <v>2269</v>
      </c>
      <c r="C647" s="78"/>
      <c r="D647" s="78"/>
      <c r="E647" s="78"/>
      <c r="F647" s="77">
        <v>4928.53</v>
      </c>
      <c r="G647" s="78"/>
      <c r="H647" s="78"/>
      <c r="I647" s="78"/>
      <c r="J647" s="78"/>
      <c r="K647" s="77">
        <v>4928.53</v>
      </c>
      <c r="L647"/>
    </row>
    <row r="648" spans="1:12" x14ac:dyDescent="0.2">
      <c r="A648" s="76" t="s">
        <v>2270</v>
      </c>
      <c r="B648" s="76" t="s">
        <v>2271</v>
      </c>
      <c r="C648" s="78"/>
      <c r="D648" s="78"/>
      <c r="E648" s="78"/>
      <c r="F648" s="77">
        <v>493.32</v>
      </c>
      <c r="G648" s="78"/>
      <c r="H648" s="78"/>
      <c r="I648" s="78"/>
      <c r="J648" s="78"/>
      <c r="K648" s="77">
        <v>493.32</v>
      </c>
      <c r="L648"/>
    </row>
    <row r="649" spans="1:12" x14ac:dyDescent="0.2">
      <c r="A649" s="76" t="s">
        <v>2272</v>
      </c>
      <c r="B649" s="76" t="s">
        <v>2273</v>
      </c>
      <c r="C649" s="78"/>
      <c r="D649" s="78"/>
      <c r="E649" s="78"/>
      <c r="F649" s="78"/>
      <c r="G649" s="77">
        <v>6190.26</v>
      </c>
      <c r="H649" s="78"/>
      <c r="I649" s="78"/>
      <c r="J649" s="78"/>
      <c r="K649" s="77">
        <v>6190.26</v>
      </c>
      <c r="L649"/>
    </row>
    <row r="650" spans="1:12" x14ac:dyDescent="0.2">
      <c r="A650" s="76" t="s">
        <v>2274</v>
      </c>
      <c r="B650" s="76" t="s">
        <v>2275</v>
      </c>
      <c r="C650" s="78"/>
      <c r="D650" s="78"/>
      <c r="E650" s="78"/>
      <c r="F650" s="77">
        <v>848.41</v>
      </c>
      <c r="G650" s="78"/>
      <c r="H650" s="78"/>
      <c r="I650" s="78"/>
      <c r="J650" s="78"/>
      <c r="K650" s="77">
        <v>848.41</v>
      </c>
      <c r="L650"/>
    </row>
    <row r="651" spans="1:12" x14ac:dyDescent="0.2">
      <c r="A651" s="76" t="s">
        <v>437</v>
      </c>
      <c r="B651" s="76" t="s">
        <v>438</v>
      </c>
      <c r="C651" s="77">
        <v>9966.25</v>
      </c>
      <c r="D651" s="77">
        <v>14124.76</v>
      </c>
      <c r="E651" s="77">
        <v>26332.63</v>
      </c>
      <c r="F651" s="77">
        <v>34576.26</v>
      </c>
      <c r="G651" s="77">
        <v>5855.78</v>
      </c>
      <c r="H651" s="77">
        <v>53390.22</v>
      </c>
      <c r="I651" s="77">
        <v>62466.16</v>
      </c>
      <c r="J651" s="77">
        <v>3883.2</v>
      </c>
      <c r="K651" s="77">
        <v>210595.26</v>
      </c>
      <c r="L651"/>
    </row>
    <row r="652" spans="1:12" x14ac:dyDescent="0.2">
      <c r="A652" s="76" t="s">
        <v>3801</v>
      </c>
      <c r="B652" s="76" t="s">
        <v>3802</v>
      </c>
      <c r="C652" s="78"/>
      <c r="D652" s="78"/>
      <c r="E652" s="78"/>
      <c r="F652" s="78"/>
      <c r="G652" s="78"/>
      <c r="H652" s="78"/>
      <c r="I652" s="78"/>
      <c r="J652" s="77">
        <v>9925.69</v>
      </c>
      <c r="K652" s="77">
        <v>9925.69</v>
      </c>
      <c r="L652"/>
    </row>
    <row r="653" spans="1:12" x14ac:dyDescent="0.2">
      <c r="A653" s="76" t="s">
        <v>439</v>
      </c>
      <c r="B653" s="76" t="s">
        <v>440</v>
      </c>
      <c r="C653" s="77">
        <v>18278.82</v>
      </c>
      <c r="D653" s="78"/>
      <c r="E653" s="78"/>
      <c r="F653" s="78"/>
      <c r="G653" s="78"/>
      <c r="H653" s="78"/>
      <c r="I653" s="78"/>
      <c r="J653" s="78"/>
      <c r="K653" s="77">
        <v>18278.82</v>
      </c>
      <c r="L653"/>
    </row>
    <row r="654" spans="1:12" x14ac:dyDescent="0.2">
      <c r="A654" s="76" t="s">
        <v>1463</v>
      </c>
      <c r="B654" s="76" t="s">
        <v>1464</v>
      </c>
      <c r="C654" s="78"/>
      <c r="D654" s="78"/>
      <c r="E654" s="77">
        <v>35067.230000000003</v>
      </c>
      <c r="F654" s="78"/>
      <c r="G654" s="78"/>
      <c r="H654" s="78"/>
      <c r="I654" s="78"/>
      <c r="J654" s="78"/>
      <c r="K654" s="77">
        <v>35067.230000000003</v>
      </c>
      <c r="L654"/>
    </row>
    <row r="655" spans="1:12" x14ac:dyDescent="0.2">
      <c r="A655" s="76" t="s">
        <v>1465</v>
      </c>
      <c r="B655" s="76" t="s">
        <v>1466</v>
      </c>
      <c r="C655" s="78"/>
      <c r="D655" s="78"/>
      <c r="E655" s="77">
        <v>17153.11</v>
      </c>
      <c r="F655" s="78"/>
      <c r="G655" s="78"/>
      <c r="H655" s="78"/>
      <c r="I655" s="78"/>
      <c r="J655" s="78"/>
      <c r="K655" s="77">
        <v>17153.11</v>
      </c>
      <c r="L655"/>
    </row>
    <row r="656" spans="1:12" x14ac:dyDescent="0.2">
      <c r="A656" s="76" t="s">
        <v>2813</v>
      </c>
      <c r="B656" s="76" t="s">
        <v>2814</v>
      </c>
      <c r="C656" s="78"/>
      <c r="D656" s="78"/>
      <c r="E656" s="78"/>
      <c r="F656" s="78"/>
      <c r="G656" s="78"/>
      <c r="H656" s="77">
        <v>22961.58</v>
      </c>
      <c r="I656" s="78"/>
      <c r="J656" s="78"/>
      <c r="K656" s="77">
        <v>22961.58</v>
      </c>
      <c r="L656"/>
    </row>
    <row r="657" spans="1:12" x14ac:dyDescent="0.2">
      <c r="A657" s="76" t="s">
        <v>441</v>
      </c>
      <c r="B657" s="76" t="s">
        <v>442</v>
      </c>
      <c r="C657" s="77">
        <v>10365.620000000001</v>
      </c>
      <c r="D657" s="78"/>
      <c r="E657" s="78"/>
      <c r="F657" s="78"/>
      <c r="G657" s="78"/>
      <c r="H657" s="78"/>
      <c r="I657" s="78"/>
      <c r="J657" s="78"/>
      <c r="K657" s="77">
        <v>10365.620000000001</v>
      </c>
      <c r="L657"/>
    </row>
    <row r="658" spans="1:12" x14ac:dyDescent="0.2">
      <c r="A658" s="76" t="s">
        <v>1467</v>
      </c>
      <c r="B658" s="76" t="s">
        <v>1468</v>
      </c>
      <c r="C658" s="78"/>
      <c r="D658" s="78"/>
      <c r="E658" s="77">
        <v>19304.8</v>
      </c>
      <c r="F658" s="78"/>
      <c r="G658" s="78"/>
      <c r="H658" s="78"/>
      <c r="I658" s="78"/>
      <c r="J658" s="78"/>
      <c r="K658" s="77">
        <v>19304.8</v>
      </c>
      <c r="L658"/>
    </row>
    <row r="659" spans="1:12" x14ac:dyDescent="0.2">
      <c r="A659" s="76" t="s">
        <v>2815</v>
      </c>
      <c r="B659" s="76" t="s">
        <v>2816</v>
      </c>
      <c r="C659" s="78"/>
      <c r="D659" s="78"/>
      <c r="E659" s="78"/>
      <c r="F659" s="78"/>
      <c r="G659" s="78"/>
      <c r="H659" s="77">
        <v>91451.04</v>
      </c>
      <c r="I659" s="78"/>
      <c r="J659" s="78"/>
      <c r="K659" s="77">
        <v>91451.04</v>
      </c>
      <c r="L659"/>
    </row>
    <row r="660" spans="1:12" x14ac:dyDescent="0.2">
      <c r="A660" s="76" t="s">
        <v>1111</v>
      </c>
      <c r="B660" s="76" t="s">
        <v>1112</v>
      </c>
      <c r="C660" s="78"/>
      <c r="D660" s="77">
        <v>29331.56</v>
      </c>
      <c r="E660" s="78"/>
      <c r="F660" s="78"/>
      <c r="G660" s="78"/>
      <c r="H660" s="78"/>
      <c r="I660" s="78"/>
      <c r="J660" s="78"/>
      <c r="K660" s="77">
        <v>29331.56</v>
      </c>
      <c r="L660"/>
    </row>
    <row r="661" spans="1:12" x14ac:dyDescent="0.2">
      <c r="A661" s="76" t="s">
        <v>2276</v>
      </c>
      <c r="B661" s="76" t="s">
        <v>2277</v>
      </c>
      <c r="C661" s="78"/>
      <c r="D661" s="78"/>
      <c r="E661" s="78"/>
      <c r="F661" s="77">
        <v>8796</v>
      </c>
      <c r="G661" s="78"/>
      <c r="H661" s="78"/>
      <c r="I661" s="78"/>
      <c r="J661" s="78"/>
      <c r="K661" s="77">
        <v>8796</v>
      </c>
      <c r="L661"/>
    </row>
    <row r="662" spans="1:12" x14ac:dyDescent="0.2">
      <c r="A662" s="76" t="s">
        <v>2278</v>
      </c>
      <c r="B662" s="76" t="s">
        <v>2279</v>
      </c>
      <c r="C662" s="78"/>
      <c r="D662" s="78"/>
      <c r="E662" s="78"/>
      <c r="F662" s="78"/>
      <c r="G662" s="77">
        <v>27224.49</v>
      </c>
      <c r="H662" s="78"/>
      <c r="I662" s="78"/>
      <c r="J662" s="78"/>
      <c r="K662" s="77">
        <v>27224.49</v>
      </c>
      <c r="L662"/>
    </row>
    <row r="663" spans="1:12" x14ac:dyDescent="0.2">
      <c r="A663" s="76" t="s">
        <v>1469</v>
      </c>
      <c r="B663" s="76" t="s">
        <v>1470</v>
      </c>
      <c r="C663" s="78"/>
      <c r="D663" s="78"/>
      <c r="E663" s="77">
        <v>13875.25</v>
      </c>
      <c r="F663" s="78"/>
      <c r="G663" s="78"/>
      <c r="H663" s="78"/>
      <c r="I663" s="78"/>
      <c r="J663" s="78"/>
      <c r="K663" s="77">
        <v>13875.25</v>
      </c>
      <c r="L663"/>
    </row>
    <row r="664" spans="1:12" x14ac:dyDescent="0.2">
      <c r="A664" s="76" t="s">
        <v>2817</v>
      </c>
      <c r="B664" s="76" t="s">
        <v>2818</v>
      </c>
      <c r="C664" s="78"/>
      <c r="D664" s="78"/>
      <c r="E664" s="78"/>
      <c r="F664" s="78"/>
      <c r="G664" s="78"/>
      <c r="H664" s="77">
        <v>48902.95</v>
      </c>
      <c r="I664" s="77">
        <v>24451.49</v>
      </c>
      <c r="J664" s="78"/>
      <c r="K664" s="77">
        <v>73354.44</v>
      </c>
      <c r="L664"/>
    </row>
    <row r="665" spans="1:12" x14ac:dyDescent="0.2">
      <c r="A665" s="76" t="s">
        <v>2819</v>
      </c>
      <c r="B665" s="76" t="s">
        <v>2820</v>
      </c>
      <c r="C665" s="78"/>
      <c r="D665" s="78"/>
      <c r="E665" s="78"/>
      <c r="F665" s="78"/>
      <c r="G665" s="78"/>
      <c r="H665" s="77">
        <v>25309.360000000001</v>
      </c>
      <c r="I665" s="78"/>
      <c r="J665" s="78"/>
      <c r="K665" s="77">
        <v>25309.360000000001</v>
      </c>
      <c r="L665"/>
    </row>
    <row r="666" spans="1:12" x14ac:dyDescent="0.2">
      <c r="A666" s="76" t="s">
        <v>1113</v>
      </c>
      <c r="B666" s="76" t="s">
        <v>1114</v>
      </c>
      <c r="C666" s="78"/>
      <c r="D666" s="77">
        <v>52588.959999999999</v>
      </c>
      <c r="E666" s="78"/>
      <c r="F666" s="78"/>
      <c r="G666" s="78"/>
      <c r="H666" s="78"/>
      <c r="I666" s="78"/>
      <c r="J666" s="78"/>
      <c r="K666" s="77">
        <v>52588.959999999999</v>
      </c>
      <c r="L666"/>
    </row>
    <row r="667" spans="1:12" x14ac:dyDescent="0.2">
      <c r="A667" s="76" t="s">
        <v>1115</v>
      </c>
      <c r="B667" s="76" t="s">
        <v>1116</v>
      </c>
      <c r="C667" s="78"/>
      <c r="D667" s="77">
        <v>5950.44</v>
      </c>
      <c r="E667" s="78"/>
      <c r="F667" s="78"/>
      <c r="G667" s="78"/>
      <c r="H667" s="78"/>
      <c r="I667" s="78"/>
      <c r="J667" s="78"/>
      <c r="K667" s="77">
        <v>5950.44</v>
      </c>
      <c r="L667"/>
    </row>
    <row r="668" spans="1:12" x14ac:dyDescent="0.2">
      <c r="A668" s="76" t="s">
        <v>1471</v>
      </c>
      <c r="B668" s="76" t="s">
        <v>1472</v>
      </c>
      <c r="C668" s="78"/>
      <c r="D668" s="78"/>
      <c r="E668" s="77">
        <v>2324.92</v>
      </c>
      <c r="F668" s="78"/>
      <c r="G668" s="78"/>
      <c r="H668" s="78"/>
      <c r="I668" s="78"/>
      <c r="J668" s="78"/>
      <c r="K668" s="77">
        <v>2324.92</v>
      </c>
      <c r="L668"/>
    </row>
    <row r="669" spans="1:12" x14ac:dyDescent="0.2">
      <c r="A669" s="76" t="s">
        <v>2280</v>
      </c>
      <c r="B669" s="76" t="s">
        <v>2281</v>
      </c>
      <c r="C669" s="78"/>
      <c r="D669" s="78"/>
      <c r="E669" s="78"/>
      <c r="F669" s="77">
        <v>83032.06</v>
      </c>
      <c r="G669" s="78"/>
      <c r="H669" s="78"/>
      <c r="I669" s="78"/>
      <c r="J669" s="78"/>
      <c r="K669" s="77">
        <v>83032.06</v>
      </c>
      <c r="L669"/>
    </row>
    <row r="670" spans="1:12" x14ac:dyDescent="0.2">
      <c r="A670" s="76" t="s">
        <v>3353</v>
      </c>
      <c r="B670" s="76" t="s">
        <v>3354</v>
      </c>
      <c r="C670" s="78"/>
      <c r="D670" s="78"/>
      <c r="E670" s="78"/>
      <c r="F670" s="78"/>
      <c r="G670" s="78"/>
      <c r="H670" s="78"/>
      <c r="I670" s="77">
        <v>259026.03</v>
      </c>
      <c r="J670" s="78"/>
      <c r="K670" s="77">
        <v>259026.03</v>
      </c>
      <c r="L670"/>
    </row>
    <row r="671" spans="1:12" x14ac:dyDescent="0.2">
      <c r="A671" s="76" t="s">
        <v>1473</v>
      </c>
      <c r="B671" s="76" t="s">
        <v>1474</v>
      </c>
      <c r="C671" s="78"/>
      <c r="D671" s="78"/>
      <c r="E671" s="77">
        <v>4894.51</v>
      </c>
      <c r="F671" s="78"/>
      <c r="G671" s="78"/>
      <c r="H671" s="78"/>
      <c r="I671" s="78"/>
      <c r="J671" s="78"/>
      <c r="K671" s="77">
        <v>4894.51</v>
      </c>
      <c r="L671"/>
    </row>
    <row r="672" spans="1:12" x14ac:dyDescent="0.2">
      <c r="A672" s="76" t="s">
        <v>1475</v>
      </c>
      <c r="B672" s="76" t="s">
        <v>1476</v>
      </c>
      <c r="C672" s="78"/>
      <c r="D672" s="78"/>
      <c r="E672" s="77">
        <v>11028.92</v>
      </c>
      <c r="F672" s="78"/>
      <c r="G672" s="78"/>
      <c r="H672" s="78"/>
      <c r="I672" s="78"/>
      <c r="J672" s="78"/>
      <c r="K672" s="77">
        <v>11028.92</v>
      </c>
      <c r="L672"/>
    </row>
    <row r="673" spans="1:12" x14ac:dyDescent="0.2">
      <c r="A673" s="76" t="s">
        <v>1477</v>
      </c>
      <c r="B673" s="76" t="s">
        <v>1478</v>
      </c>
      <c r="C673" s="78"/>
      <c r="D673" s="78"/>
      <c r="E673" s="77">
        <v>26733.61</v>
      </c>
      <c r="F673" s="78"/>
      <c r="G673" s="78"/>
      <c r="H673" s="78"/>
      <c r="I673" s="78"/>
      <c r="J673" s="78"/>
      <c r="K673" s="77">
        <v>26733.61</v>
      </c>
      <c r="L673"/>
    </row>
    <row r="674" spans="1:12" x14ac:dyDescent="0.2">
      <c r="A674" s="76" t="s">
        <v>2282</v>
      </c>
      <c r="B674" s="76" t="s">
        <v>2283</v>
      </c>
      <c r="C674" s="78"/>
      <c r="D674" s="78"/>
      <c r="E674" s="78"/>
      <c r="F674" s="77">
        <v>37226.379999999997</v>
      </c>
      <c r="G674" s="78"/>
      <c r="H674" s="78"/>
      <c r="I674" s="78"/>
      <c r="J674" s="78"/>
      <c r="K674" s="77">
        <v>37226.379999999997</v>
      </c>
      <c r="L674"/>
    </row>
    <row r="675" spans="1:12" x14ac:dyDescent="0.2">
      <c r="A675" s="76" t="s">
        <v>1340</v>
      </c>
      <c r="B675" s="76" t="s">
        <v>2284</v>
      </c>
      <c r="C675" s="78"/>
      <c r="D675" s="78"/>
      <c r="E675" s="78"/>
      <c r="F675" s="77">
        <v>92705.21</v>
      </c>
      <c r="G675" s="78"/>
      <c r="H675" s="78"/>
      <c r="I675" s="78"/>
      <c r="J675" s="78"/>
      <c r="K675" s="77">
        <v>92705.21</v>
      </c>
      <c r="L675"/>
    </row>
    <row r="676" spans="1:12" x14ac:dyDescent="0.2">
      <c r="A676" s="76" t="s">
        <v>3803</v>
      </c>
      <c r="B676" s="76" t="s">
        <v>3804</v>
      </c>
      <c r="C676" s="78"/>
      <c r="D676" s="78"/>
      <c r="E676" s="78"/>
      <c r="F676" s="78"/>
      <c r="G676" s="78"/>
      <c r="H676" s="78"/>
      <c r="I676" s="78"/>
      <c r="J676" s="77">
        <v>2641.98</v>
      </c>
      <c r="K676" s="77">
        <v>2641.98</v>
      </c>
      <c r="L676"/>
    </row>
    <row r="677" spans="1:12" x14ac:dyDescent="0.2">
      <c r="A677" s="76" t="s">
        <v>2821</v>
      </c>
      <c r="B677" s="76" t="s">
        <v>2822</v>
      </c>
      <c r="C677" s="78"/>
      <c r="D677" s="78"/>
      <c r="E677" s="78"/>
      <c r="F677" s="78"/>
      <c r="G677" s="78"/>
      <c r="H677" s="77">
        <v>116546.55</v>
      </c>
      <c r="I677" s="78"/>
      <c r="J677" s="78"/>
      <c r="K677" s="77">
        <v>116546.55</v>
      </c>
      <c r="L677"/>
    </row>
    <row r="678" spans="1:12" x14ac:dyDescent="0.2">
      <c r="A678" s="76" t="s">
        <v>443</v>
      </c>
      <c r="B678" s="76" t="s">
        <v>444</v>
      </c>
      <c r="C678" s="77">
        <v>3216.35</v>
      </c>
      <c r="D678" s="78"/>
      <c r="E678" s="78"/>
      <c r="F678" s="78"/>
      <c r="G678" s="78"/>
      <c r="H678" s="78"/>
      <c r="I678" s="78"/>
      <c r="J678" s="78"/>
      <c r="K678" s="77">
        <v>3216.35</v>
      </c>
      <c r="L678"/>
    </row>
    <row r="679" spans="1:12" x14ac:dyDescent="0.2">
      <c r="A679" s="76" t="s">
        <v>2285</v>
      </c>
      <c r="B679" s="76" t="s">
        <v>2286</v>
      </c>
      <c r="C679" s="78"/>
      <c r="D679" s="78"/>
      <c r="E679" s="78"/>
      <c r="F679" s="77">
        <v>82250.45</v>
      </c>
      <c r="G679" s="78"/>
      <c r="H679" s="78"/>
      <c r="I679" s="78"/>
      <c r="J679" s="78"/>
      <c r="K679" s="77">
        <v>82250.45</v>
      </c>
      <c r="L679"/>
    </row>
    <row r="680" spans="1:12" x14ac:dyDescent="0.2">
      <c r="A680" s="76" t="s">
        <v>1479</v>
      </c>
      <c r="B680" s="76" t="s">
        <v>1480</v>
      </c>
      <c r="C680" s="78"/>
      <c r="D680" s="78"/>
      <c r="E680" s="77">
        <v>227017.85</v>
      </c>
      <c r="F680" s="77">
        <v>161639.96</v>
      </c>
      <c r="G680" s="77">
        <v>33693.42</v>
      </c>
      <c r="H680" s="77">
        <v>40900.78</v>
      </c>
      <c r="I680" s="77">
        <v>107781.99</v>
      </c>
      <c r="J680" s="77">
        <v>60136.37</v>
      </c>
      <c r="K680" s="77">
        <v>631170.37</v>
      </c>
      <c r="L680"/>
    </row>
    <row r="681" spans="1:12" x14ac:dyDescent="0.2">
      <c r="A681" s="76" t="s">
        <v>1481</v>
      </c>
      <c r="B681" s="76" t="s">
        <v>1482</v>
      </c>
      <c r="C681" s="78"/>
      <c r="D681" s="78"/>
      <c r="E681" s="77">
        <v>9761.58</v>
      </c>
      <c r="F681" s="78"/>
      <c r="G681" s="78"/>
      <c r="H681" s="78"/>
      <c r="I681" s="78"/>
      <c r="J681" s="78"/>
      <c r="K681" s="77">
        <v>9761.58</v>
      </c>
      <c r="L681"/>
    </row>
    <row r="682" spans="1:12" x14ac:dyDescent="0.2">
      <c r="A682" s="76" t="s">
        <v>1483</v>
      </c>
      <c r="B682" s="76" t="s">
        <v>1484</v>
      </c>
      <c r="C682" s="78"/>
      <c r="D682" s="78"/>
      <c r="E682" s="77">
        <v>21197.02</v>
      </c>
      <c r="F682" s="78"/>
      <c r="G682" s="78"/>
      <c r="H682" s="78"/>
      <c r="I682" s="78"/>
      <c r="J682" s="78"/>
      <c r="K682" s="77">
        <v>21197.02</v>
      </c>
      <c r="L682"/>
    </row>
    <row r="683" spans="1:12" x14ac:dyDescent="0.2">
      <c r="A683" s="76" t="s">
        <v>2287</v>
      </c>
      <c r="B683" s="76" t="s">
        <v>2288</v>
      </c>
      <c r="C683" s="78"/>
      <c r="D683" s="78"/>
      <c r="E683" s="78"/>
      <c r="F683" s="77">
        <v>3342.15</v>
      </c>
      <c r="G683" s="78"/>
      <c r="H683" s="78"/>
      <c r="I683" s="78"/>
      <c r="J683" s="78"/>
      <c r="K683" s="77">
        <v>3342.15</v>
      </c>
      <c r="L683"/>
    </row>
    <row r="684" spans="1:12" x14ac:dyDescent="0.2">
      <c r="A684" s="76" t="s">
        <v>1485</v>
      </c>
      <c r="B684" s="76" t="s">
        <v>1486</v>
      </c>
      <c r="C684" s="78"/>
      <c r="D684" s="78"/>
      <c r="E684" s="77">
        <v>4725.18</v>
      </c>
      <c r="F684" s="78"/>
      <c r="G684" s="78"/>
      <c r="H684" s="78"/>
      <c r="I684" s="78"/>
      <c r="J684" s="78"/>
      <c r="K684" s="77">
        <v>4725.18</v>
      </c>
      <c r="L684"/>
    </row>
    <row r="685" spans="1:12" x14ac:dyDescent="0.2">
      <c r="A685" s="76" t="s">
        <v>1487</v>
      </c>
      <c r="B685" s="76" t="s">
        <v>1488</v>
      </c>
      <c r="C685" s="78"/>
      <c r="D685" s="78"/>
      <c r="E685" s="77">
        <v>734.84</v>
      </c>
      <c r="F685" s="78"/>
      <c r="G685" s="78"/>
      <c r="H685" s="78"/>
      <c r="I685" s="78"/>
      <c r="J685" s="77">
        <v>734.84</v>
      </c>
      <c r="K685" s="77">
        <v>1469.68</v>
      </c>
      <c r="L685"/>
    </row>
    <row r="686" spans="1:12" x14ac:dyDescent="0.2">
      <c r="A686" s="76" t="s">
        <v>1489</v>
      </c>
      <c r="B686" s="76" t="s">
        <v>1490</v>
      </c>
      <c r="C686" s="78"/>
      <c r="D686" s="78"/>
      <c r="E686" s="77">
        <v>122348.7</v>
      </c>
      <c r="F686" s="78"/>
      <c r="G686" s="78"/>
      <c r="H686" s="78"/>
      <c r="I686" s="78"/>
      <c r="J686" s="78"/>
      <c r="K686" s="77">
        <v>122348.7</v>
      </c>
      <c r="L686"/>
    </row>
    <row r="687" spans="1:12" x14ac:dyDescent="0.2">
      <c r="A687" s="76" t="s">
        <v>3805</v>
      </c>
      <c r="B687" s="76" t="s">
        <v>3806</v>
      </c>
      <c r="C687" s="78"/>
      <c r="D687" s="78"/>
      <c r="E687" s="78"/>
      <c r="F687" s="78"/>
      <c r="G687" s="78"/>
      <c r="H687" s="78"/>
      <c r="I687" s="78"/>
      <c r="J687" s="77">
        <v>8457.74</v>
      </c>
      <c r="K687" s="77">
        <v>8457.74</v>
      </c>
      <c r="L687"/>
    </row>
    <row r="688" spans="1:12" x14ac:dyDescent="0.2">
      <c r="A688" s="76" t="s">
        <v>1491</v>
      </c>
      <c r="B688" s="76" t="s">
        <v>1492</v>
      </c>
      <c r="C688" s="78"/>
      <c r="D688" s="78"/>
      <c r="E688" s="77">
        <v>18073.07</v>
      </c>
      <c r="F688" s="78"/>
      <c r="G688" s="78"/>
      <c r="H688" s="78"/>
      <c r="I688" s="78"/>
      <c r="J688" s="78"/>
      <c r="K688" s="77">
        <v>18073.07</v>
      </c>
      <c r="L688"/>
    </row>
    <row r="689" spans="1:12" x14ac:dyDescent="0.2">
      <c r="A689" s="76" t="s">
        <v>3355</v>
      </c>
      <c r="B689" s="76" t="s">
        <v>3356</v>
      </c>
      <c r="C689" s="78"/>
      <c r="D689" s="78"/>
      <c r="E689" s="78"/>
      <c r="F689" s="78"/>
      <c r="G689" s="78"/>
      <c r="H689" s="78"/>
      <c r="I689" s="77">
        <v>267636.57</v>
      </c>
      <c r="J689" s="78"/>
      <c r="K689" s="77">
        <v>267636.57</v>
      </c>
      <c r="L689"/>
    </row>
    <row r="690" spans="1:12" x14ac:dyDescent="0.2">
      <c r="A690" s="76" t="s">
        <v>2289</v>
      </c>
      <c r="B690" s="76" t="s">
        <v>2290</v>
      </c>
      <c r="C690" s="78"/>
      <c r="D690" s="78"/>
      <c r="E690" s="78"/>
      <c r="F690" s="77">
        <v>11806.13</v>
      </c>
      <c r="G690" s="78"/>
      <c r="H690" s="78"/>
      <c r="I690" s="78"/>
      <c r="J690" s="78"/>
      <c r="K690" s="77">
        <v>11806.13</v>
      </c>
      <c r="L690"/>
    </row>
    <row r="691" spans="1:12" x14ac:dyDescent="0.2">
      <c r="A691" s="76" t="s">
        <v>2291</v>
      </c>
      <c r="B691" s="76" t="s">
        <v>2292</v>
      </c>
      <c r="C691" s="78"/>
      <c r="D691" s="78"/>
      <c r="E691" s="78"/>
      <c r="F691" s="78"/>
      <c r="G691" s="77">
        <v>25899.14</v>
      </c>
      <c r="H691" s="78"/>
      <c r="I691" s="78"/>
      <c r="J691" s="78"/>
      <c r="K691" s="77">
        <v>25899.14</v>
      </c>
      <c r="L691"/>
    </row>
    <row r="692" spans="1:12" x14ac:dyDescent="0.2">
      <c r="A692" s="76" t="s">
        <v>2293</v>
      </c>
      <c r="B692" s="76" t="s">
        <v>2294</v>
      </c>
      <c r="C692" s="78"/>
      <c r="D692" s="78"/>
      <c r="E692" s="78"/>
      <c r="F692" s="78"/>
      <c r="G692" s="77">
        <v>12847.65</v>
      </c>
      <c r="H692" s="78"/>
      <c r="I692" s="78"/>
      <c r="J692" s="78"/>
      <c r="K692" s="77">
        <v>12847.65</v>
      </c>
      <c r="L692"/>
    </row>
    <row r="693" spans="1:12" x14ac:dyDescent="0.2">
      <c r="A693" s="76" t="s">
        <v>1493</v>
      </c>
      <c r="B693" s="76" t="s">
        <v>1494</v>
      </c>
      <c r="C693" s="78"/>
      <c r="D693" s="78"/>
      <c r="E693" s="77">
        <v>405.27</v>
      </c>
      <c r="F693" s="78"/>
      <c r="G693" s="78"/>
      <c r="H693" s="78"/>
      <c r="I693" s="78"/>
      <c r="J693" s="78"/>
      <c r="K693" s="77">
        <v>405.27</v>
      </c>
      <c r="L693"/>
    </row>
    <row r="694" spans="1:12" x14ac:dyDescent="0.2">
      <c r="A694" s="76" t="s">
        <v>1495</v>
      </c>
      <c r="B694" s="76" t="s">
        <v>1496</v>
      </c>
      <c r="C694" s="78"/>
      <c r="D694" s="78"/>
      <c r="E694" s="77">
        <v>96589.56</v>
      </c>
      <c r="F694" s="78"/>
      <c r="G694" s="78"/>
      <c r="H694" s="78"/>
      <c r="I694" s="78"/>
      <c r="J694" s="78"/>
      <c r="K694" s="77">
        <v>96589.56</v>
      </c>
      <c r="L694"/>
    </row>
    <row r="695" spans="1:12" x14ac:dyDescent="0.2">
      <c r="A695" s="76" t="s">
        <v>1320</v>
      </c>
      <c r="B695" s="76" t="s">
        <v>2823</v>
      </c>
      <c r="C695" s="78"/>
      <c r="D695" s="78"/>
      <c r="E695" s="78"/>
      <c r="F695" s="78"/>
      <c r="G695" s="78"/>
      <c r="H695" s="77">
        <v>232111.86</v>
      </c>
      <c r="I695" s="78"/>
      <c r="J695" s="78"/>
      <c r="K695" s="77">
        <v>232111.86</v>
      </c>
      <c r="L695"/>
    </row>
    <row r="696" spans="1:12" x14ac:dyDescent="0.2">
      <c r="A696" s="76" t="s">
        <v>2295</v>
      </c>
      <c r="B696" s="76" t="s">
        <v>2296</v>
      </c>
      <c r="C696" s="78"/>
      <c r="D696" s="78"/>
      <c r="E696" s="78"/>
      <c r="F696" s="77">
        <v>11758.82</v>
      </c>
      <c r="G696" s="78"/>
      <c r="H696" s="78"/>
      <c r="I696" s="78"/>
      <c r="J696" s="78"/>
      <c r="K696" s="77">
        <v>11758.82</v>
      </c>
      <c r="L696"/>
    </row>
    <row r="697" spans="1:12" x14ac:dyDescent="0.2">
      <c r="A697" s="76" t="s">
        <v>1497</v>
      </c>
      <c r="B697" s="76" t="s">
        <v>1498</v>
      </c>
      <c r="C697" s="78"/>
      <c r="D697" s="78"/>
      <c r="E697" s="77">
        <v>3340.94</v>
      </c>
      <c r="F697" s="78"/>
      <c r="G697" s="78"/>
      <c r="H697" s="78"/>
      <c r="I697" s="78"/>
      <c r="J697" s="78"/>
      <c r="K697" s="77">
        <v>3340.94</v>
      </c>
      <c r="L697"/>
    </row>
    <row r="698" spans="1:12" x14ac:dyDescent="0.2">
      <c r="A698" s="76" t="s">
        <v>1499</v>
      </c>
      <c r="B698" s="76" t="s">
        <v>1500</v>
      </c>
      <c r="C698" s="78"/>
      <c r="D698" s="78"/>
      <c r="E698" s="77">
        <v>2697.72</v>
      </c>
      <c r="F698" s="78"/>
      <c r="G698" s="78"/>
      <c r="H698" s="78"/>
      <c r="I698" s="78"/>
      <c r="J698" s="78"/>
      <c r="K698" s="77">
        <v>2697.72</v>
      </c>
      <c r="L698"/>
    </row>
    <row r="699" spans="1:12" x14ac:dyDescent="0.2">
      <c r="A699" s="76" t="s">
        <v>1501</v>
      </c>
      <c r="B699" s="76" t="s">
        <v>1502</v>
      </c>
      <c r="C699" s="78"/>
      <c r="D699" s="78"/>
      <c r="E699" s="77">
        <v>61629.87</v>
      </c>
      <c r="F699" s="78"/>
      <c r="G699" s="78"/>
      <c r="H699" s="78"/>
      <c r="I699" s="78"/>
      <c r="J699" s="78"/>
      <c r="K699" s="77">
        <v>61629.87</v>
      </c>
      <c r="L699"/>
    </row>
    <row r="700" spans="1:12" x14ac:dyDescent="0.2">
      <c r="A700" s="76" t="s">
        <v>1503</v>
      </c>
      <c r="B700" s="76" t="s">
        <v>1504</v>
      </c>
      <c r="C700" s="78"/>
      <c r="D700" s="78"/>
      <c r="E700" s="77">
        <v>1019.11</v>
      </c>
      <c r="F700" s="78"/>
      <c r="G700" s="78"/>
      <c r="H700" s="78"/>
      <c r="I700" s="78"/>
      <c r="J700" s="78"/>
      <c r="K700" s="77">
        <v>1019.11</v>
      </c>
      <c r="L700"/>
    </row>
    <row r="701" spans="1:12" x14ac:dyDescent="0.2">
      <c r="A701" s="76" t="s">
        <v>2297</v>
      </c>
      <c r="B701" s="76" t="s">
        <v>2298</v>
      </c>
      <c r="C701" s="78"/>
      <c r="D701" s="78"/>
      <c r="E701" s="78"/>
      <c r="F701" s="78"/>
      <c r="G701" s="77">
        <v>31877.49</v>
      </c>
      <c r="H701" s="78"/>
      <c r="I701" s="78"/>
      <c r="J701" s="78"/>
      <c r="K701" s="77">
        <v>31877.49</v>
      </c>
      <c r="L701"/>
    </row>
    <row r="702" spans="1:12" x14ac:dyDescent="0.2">
      <c r="A702" s="76" t="s">
        <v>3357</v>
      </c>
      <c r="B702" s="76" t="s">
        <v>3358</v>
      </c>
      <c r="C702" s="78"/>
      <c r="D702" s="78"/>
      <c r="E702" s="78"/>
      <c r="F702" s="78"/>
      <c r="G702" s="78"/>
      <c r="H702" s="78"/>
      <c r="I702" s="77">
        <v>1607.72</v>
      </c>
      <c r="J702" s="78"/>
      <c r="K702" s="77">
        <v>1607.72</v>
      </c>
      <c r="L702"/>
    </row>
    <row r="703" spans="1:12" x14ac:dyDescent="0.2">
      <c r="A703" s="76" t="s">
        <v>1505</v>
      </c>
      <c r="B703" s="76" t="s">
        <v>1506</v>
      </c>
      <c r="C703" s="78"/>
      <c r="D703" s="78"/>
      <c r="E703" s="77">
        <v>5090</v>
      </c>
      <c r="F703" s="78"/>
      <c r="G703" s="78"/>
      <c r="H703" s="78"/>
      <c r="I703" s="78"/>
      <c r="J703" s="78"/>
      <c r="K703" s="77">
        <v>5090</v>
      </c>
      <c r="L703"/>
    </row>
    <row r="704" spans="1:12" x14ac:dyDescent="0.2">
      <c r="A704" s="76" t="s">
        <v>1507</v>
      </c>
      <c r="B704" s="76" t="s">
        <v>1508</v>
      </c>
      <c r="C704" s="78"/>
      <c r="D704" s="78"/>
      <c r="E704" s="77">
        <v>387.55</v>
      </c>
      <c r="F704" s="78"/>
      <c r="G704" s="78"/>
      <c r="H704" s="78"/>
      <c r="I704" s="78"/>
      <c r="J704" s="78"/>
      <c r="K704" s="77">
        <v>387.55</v>
      </c>
      <c r="L704"/>
    </row>
    <row r="705" spans="1:12" x14ac:dyDescent="0.2">
      <c r="A705" s="76" t="s">
        <v>3807</v>
      </c>
      <c r="B705" s="76" t="s">
        <v>3808</v>
      </c>
      <c r="C705" s="78"/>
      <c r="D705" s="78"/>
      <c r="E705" s="78"/>
      <c r="F705" s="78"/>
      <c r="G705" s="78"/>
      <c r="H705" s="78"/>
      <c r="I705" s="78"/>
      <c r="J705" s="77">
        <v>22735.53</v>
      </c>
      <c r="K705" s="77">
        <v>22735.53</v>
      </c>
      <c r="L705"/>
    </row>
    <row r="706" spans="1:12" x14ac:dyDescent="0.2">
      <c r="A706" s="76" t="s">
        <v>2299</v>
      </c>
      <c r="B706" s="76" t="s">
        <v>2300</v>
      </c>
      <c r="C706" s="78"/>
      <c r="D706" s="78"/>
      <c r="E706" s="78"/>
      <c r="F706" s="78"/>
      <c r="G706" s="77">
        <v>333.24</v>
      </c>
      <c r="H706" s="78"/>
      <c r="I706" s="78"/>
      <c r="J706" s="78"/>
      <c r="K706" s="77">
        <v>333.24</v>
      </c>
      <c r="L706"/>
    </row>
    <row r="707" spans="1:12" x14ac:dyDescent="0.2">
      <c r="A707" s="76" t="s">
        <v>2301</v>
      </c>
      <c r="B707" s="76" t="s">
        <v>2302</v>
      </c>
      <c r="C707" s="78"/>
      <c r="D707" s="78"/>
      <c r="E707" s="78"/>
      <c r="F707" s="77">
        <v>10100.9</v>
      </c>
      <c r="G707" s="78"/>
      <c r="H707" s="78"/>
      <c r="I707" s="78"/>
      <c r="J707" s="78"/>
      <c r="K707" s="77">
        <v>10100.9</v>
      </c>
      <c r="L707"/>
    </row>
    <row r="708" spans="1:12" x14ac:dyDescent="0.2">
      <c r="A708" s="76" t="s">
        <v>2303</v>
      </c>
      <c r="B708" s="76" t="s">
        <v>2304</v>
      </c>
      <c r="C708" s="78"/>
      <c r="D708" s="78"/>
      <c r="E708" s="78"/>
      <c r="F708" s="77">
        <v>81808.02</v>
      </c>
      <c r="G708" s="78"/>
      <c r="H708" s="78"/>
      <c r="I708" s="78"/>
      <c r="J708" s="78"/>
      <c r="K708" s="77">
        <v>81808.02</v>
      </c>
      <c r="L708"/>
    </row>
    <row r="709" spans="1:12" x14ac:dyDescent="0.2">
      <c r="A709" s="76" t="s">
        <v>1509</v>
      </c>
      <c r="B709" s="76" t="s">
        <v>1510</v>
      </c>
      <c r="C709" s="78"/>
      <c r="D709" s="78"/>
      <c r="E709" s="77">
        <v>18417.55</v>
      </c>
      <c r="F709" s="78"/>
      <c r="G709" s="78"/>
      <c r="H709" s="78"/>
      <c r="I709" s="78"/>
      <c r="J709" s="78"/>
      <c r="K709" s="77">
        <v>18417.55</v>
      </c>
      <c r="L709"/>
    </row>
    <row r="710" spans="1:12" x14ac:dyDescent="0.2">
      <c r="A710" s="76" t="s">
        <v>3809</v>
      </c>
      <c r="B710" s="76" t="s">
        <v>3810</v>
      </c>
      <c r="C710" s="78"/>
      <c r="D710" s="78"/>
      <c r="E710" s="78"/>
      <c r="F710" s="78"/>
      <c r="G710" s="78"/>
      <c r="H710" s="78"/>
      <c r="I710" s="78"/>
      <c r="J710" s="77">
        <v>7483.08</v>
      </c>
      <c r="K710" s="77">
        <v>7483.08</v>
      </c>
      <c r="L710"/>
    </row>
    <row r="711" spans="1:12" x14ac:dyDescent="0.2">
      <c r="A711" s="76" t="s">
        <v>1511</v>
      </c>
      <c r="B711" s="76" t="s">
        <v>1512</v>
      </c>
      <c r="C711" s="78"/>
      <c r="D711" s="78"/>
      <c r="E711" s="77">
        <v>11262.18</v>
      </c>
      <c r="F711" s="78"/>
      <c r="G711" s="78"/>
      <c r="H711" s="78"/>
      <c r="I711" s="78"/>
      <c r="J711" s="78"/>
      <c r="K711" s="77">
        <v>11262.18</v>
      </c>
      <c r="L711"/>
    </row>
    <row r="712" spans="1:12" x14ac:dyDescent="0.2">
      <c r="A712" s="76" t="s">
        <v>2305</v>
      </c>
      <c r="B712" s="76" t="s">
        <v>2306</v>
      </c>
      <c r="C712" s="78"/>
      <c r="D712" s="78"/>
      <c r="E712" s="78"/>
      <c r="F712" s="77">
        <v>53194.81</v>
      </c>
      <c r="G712" s="78"/>
      <c r="H712" s="78"/>
      <c r="I712" s="78"/>
      <c r="J712" s="78"/>
      <c r="K712" s="77">
        <v>53194.81</v>
      </c>
      <c r="L712"/>
    </row>
    <row r="713" spans="1:12" x14ac:dyDescent="0.2">
      <c r="A713" s="76" t="s">
        <v>1513</v>
      </c>
      <c r="B713" s="76" t="s">
        <v>1514</v>
      </c>
      <c r="C713" s="78"/>
      <c r="D713" s="78"/>
      <c r="E713" s="77">
        <v>14507.38</v>
      </c>
      <c r="F713" s="77">
        <v>14507.38</v>
      </c>
      <c r="G713" s="78"/>
      <c r="H713" s="78"/>
      <c r="I713" s="78"/>
      <c r="J713" s="78"/>
      <c r="K713" s="77">
        <v>29014.76</v>
      </c>
      <c r="L713"/>
    </row>
    <row r="714" spans="1:12" x14ac:dyDescent="0.2">
      <c r="A714" s="76" t="s">
        <v>1515</v>
      </c>
      <c r="B714" s="76" t="s">
        <v>1516</v>
      </c>
      <c r="C714" s="78"/>
      <c r="D714" s="78"/>
      <c r="E714" s="77">
        <v>14727.98</v>
      </c>
      <c r="F714" s="78"/>
      <c r="G714" s="78"/>
      <c r="H714" s="78"/>
      <c r="I714" s="78"/>
      <c r="J714" s="78"/>
      <c r="K714" s="77">
        <v>14727.98</v>
      </c>
      <c r="L714"/>
    </row>
    <row r="715" spans="1:12" x14ac:dyDescent="0.2">
      <c r="A715" s="76" t="s">
        <v>1517</v>
      </c>
      <c r="B715" s="76" t="s">
        <v>1518</v>
      </c>
      <c r="C715" s="78"/>
      <c r="D715" s="78"/>
      <c r="E715" s="77">
        <v>678.54</v>
      </c>
      <c r="F715" s="78"/>
      <c r="G715" s="78"/>
      <c r="H715" s="78"/>
      <c r="I715" s="78"/>
      <c r="J715" s="78"/>
      <c r="K715" s="77">
        <v>678.54</v>
      </c>
      <c r="L715"/>
    </row>
    <row r="716" spans="1:12" x14ac:dyDescent="0.2">
      <c r="A716" s="76" t="s">
        <v>2307</v>
      </c>
      <c r="B716" s="76" t="s">
        <v>2308</v>
      </c>
      <c r="C716" s="78"/>
      <c r="D716" s="78"/>
      <c r="E716" s="78"/>
      <c r="F716" s="77">
        <v>18107.650000000001</v>
      </c>
      <c r="G716" s="78"/>
      <c r="H716" s="78"/>
      <c r="I716" s="78"/>
      <c r="J716" s="78"/>
      <c r="K716" s="77">
        <v>18107.650000000001</v>
      </c>
      <c r="L716"/>
    </row>
    <row r="717" spans="1:12" x14ac:dyDescent="0.2">
      <c r="A717" s="76" t="s">
        <v>1519</v>
      </c>
      <c r="B717" s="76" t="s">
        <v>1520</v>
      </c>
      <c r="C717" s="78"/>
      <c r="D717" s="78"/>
      <c r="E717" s="77">
        <v>7172.6</v>
      </c>
      <c r="F717" s="78"/>
      <c r="G717" s="78"/>
      <c r="H717" s="78"/>
      <c r="I717" s="78"/>
      <c r="J717" s="78"/>
      <c r="K717" s="77">
        <v>7172.6</v>
      </c>
      <c r="L717"/>
    </row>
    <row r="718" spans="1:12" x14ac:dyDescent="0.2">
      <c r="A718" s="76" t="s">
        <v>1521</v>
      </c>
      <c r="B718" s="76" t="s">
        <v>1522</v>
      </c>
      <c r="C718" s="78"/>
      <c r="D718" s="78"/>
      <c r="E718" s="77">
        <v>125443.34</v>
      </c>
      <c r="F718" s="78"/>
      <c r="G718" s="78"/>
      <c r="H718" s="78"/>
      <c r="I718" s="78"/>
      <c r="J718" s="78"/>
      <c r="K718" s="77">
        <v>125443.34</v>
      </c>
      <c r="L718"/>
    </row>
    <row r="719" spans="1:12" x14ac:dyDescent="0.2">
      <c r="A719" s="76" t="s">
        <v>3593</v>
      </c>
      <c r="B719" s="76" t="s">
        <v>3811</v>
      </c>
      <c r="C719" s="78"/>
      <c r="D719" s="78"/>
      <c r="E719" s="78"/>
      <c r="F719" s="78"/>
      <c r="G719" s="78"/>
      <c r="H719" s="78"/>
      <c r="I719" s="78"/>
      <c r="J719" s="77">
        <v>57241.3</v>
      </c>
      <c r="K719" s="77">
        <v>57241.3</v>
      </c>
      <c r="L719"/>
    </row>
    <row r="720" spans="1:12" x14ac:dyDescent="0.2">
      <c r="A720" s="76" t="s">
        <v>1523</v>
      </c>
      <c r="B720" s="76" t="s">
        <v>1524</v>
      </c>
      <c r="C720" s="78"/>
      <c r="D720" s="78"/>
      <c r="E720" s="77">
        <v>56938.46</v>
      </c>
      <c r="F720" s="78"/>
      <c r="G720" s="78"/>
      <c r="H720" s="78"/>
      <c r="I720" s="78"/>
      <c r="J720" s="78"/>
      <c r="K720" s="77">
        <v>56938.46</v>
      </c>
      <c r="L720"/>
    </row>
    <row r="721" spans="1:12" x14ac:dyDescent="0.2">
      <c r="A721" s="76" t="s">
        <v>1525</v>
      </c>
      <c r="B721" s="76" t="s">
        <v>1526</v>
      </c>
      <c r="C721" s="78"/>
      <c r="D721" s="78"/>
      <c r="E721" s="77">
        <v>404.28</v>
      </c>
      <c r="F721" s="78"/>
      <c r="G721" s="78"/>
      <c r="H721" s="78"/>
      <c r="I721" s="78"/>
      <c r="J721" s="78"/>
      <c r="K721" s="77">
        <v>404.28</v>
      </c>
      <c r="L721"/>
    </row>
    <row r="722" spans="1:12" x14ac:dyDescent="0.2">
      <c r="A722" s="76" t="s">
        <v>2309</v>
      </c>
      <c r="B722" s="76" t="s">
        <v>2310</v>
      </c>
      <c r="C722" s="78"/>
      <c r="D722" s="78"/>
      <c r="E722" s="78"/>
      <c r="F722" s="78"/>
      <c r="G722" s="77">
        <v>1539.31</v>
      </c>
      <c r="H722" s="78"/>
      <c r="I722" s="78"/>
      <c r="J722" s="78"/>
      <c r="K722" s="77">
        <v>1539.31</v>
      </c>
      <c r="L722"/>
    </row>
    <row r="723" spans="1:12" x14ac:dyDescent="0.2">
      <c r="A723" s="76" t="s">
        <v>2311</v>
      </c>
      <c r="B723" s="76" t="s">
        <v>2312</v>
      </c>
      <c r="C723" s="78"/>
      <c r="D723" s="78"/>
      <c r="E723" s="78"/>
      <c r="F723" s="77">
        <v>240560.59</v>
      </c>
      <c r="G723" s="78"/>
      <c r="H723" s="78"/>
      <c r="I723" s="78"/>
      <c r="J723" s="78"/>
      <c r="K723" s="77">
        <v>240560.59</v>
      </c>
      <c r="L723"/>
    </row>
    <row r="724" spans="1:12" x14ac:dyDescent="0.2">
      <c r="A724" s="76" t="s">
        <v>3600</v>
      </c>
      <c r="B724" s="76" t="s">
        <v>3812</v>
      </c>
      <c r="C724" s="78"/>
      <c r="D724" s="78"/>
      <c r="E724" s="78"/>
      <c r="F724" s="78"/>
      <c r="G724" s="78"/>
      <c r="H724" s="78"/>
      <c r="I724" s="78"/>
      <c r="J724" s="77">
        <v>38228.29</v>
      </c>
      <c r="K724" s="77">
        <v>38228.29</v>
      </c>
      <c r="L724"/>
    </row>
    <row r="725" spans="1:12" x14ac:dyDescent="0.2">
      <c r="A725" s="76" t="s">
        <v>1527</v>
      </c>
      <c r="B725" s="76" t="s">
        <v>1528</v>
      </c>
      <c r="C725" s="78"/>
      <c r="D725" s="78"/>
      <c r="E725" s="77">
        <v>3278.43</v>
      </c>
      <c r="F725" s="78"/>
      <c r="G725" s="78"/>
      <c r="H725" s="78"/>
      <c r="I725" s="78"/>
      <c r="J725" s="78"/>
      <c r="K725" s="77">
        <v>3278.43</v>
      </c>
      <c r="L725"/>
    </row>
    <row r="726" spans="1:12" x14ac:dyDescent="0.2">
      <c r="A726" s="76" t="s">
        <v>3813</v>
      </c>
      <c r="B726" s="76" t="s">
        <v>3814</v>
      </c>
      <c r="C726" s="78"/>
      <c r="D726" s="78"/>
      <c r="E726" s="78"/>
      <c r="F726" s="78"/>
      <c r="G726" s="78"/>
      <c r="H726" s="78"/>
      <c r="I726" s="78"/>
      <c r="J726" s="77">
        <v>1620.36</v>
      </c>
      <c r="K726" s="77">
        <v>1620.36</v>
      </c>
      <c r="L726"/>
    </row>
    <row r="727" spans="1:12" x14ac:dyDescent="0.2">
      <c r="A727" s="76" t="s">
        <v>2313</v>
      </c>
      <c r="B727" s="76" t="s">
        <v>2314</v>
      </c>
      <c r="C727" s="78"/>
      <c r="D727" s="78"/>
      <c r="E727" s="78"/>
      <c r="F727" s="77">
        <v>8756.91</v>
      </c>
      <c r="G727" s="78"/>
      <c r="H727" s="78"/>
      <c r="I727" s="78"/>
      <c r="J727" s="78"/>
      <c r="K727" s="77">
        <v>8756.91</v>
      </c>
      <c r="L727"/>
    </row>
    <row r="728" spans="1:12" x14ac:dyDescent="0.2">
      <c r="A728" s="76" t="s">
        <v>2315</v>
      </c>
      <c r="B728" s="76" t="s">
        <v>2316</v>
      </c>
      <c r="C728" s="78"/>
      <c r="D728" s="78"/>
      <c r="E728" s="78"/>
      <c r="F728" s="78"/>
      <c r="G728" s="77">
        <v>6730.38</v>
      </c>
      <c r="H728" s="78"/>
      <c r="I728" s="78"/>
      <c r="J728" s="78"/>
      <c r="K728" s="77">
        <v>6730.38</v>
      </c>
      <c r="L728"/>
    </row>
    <row r="729" spans="1:12" x14ac:dyDescent="0.2">
      <c r="A729" s="76" t="s">
        <v>1529</v>
      </c>
      <c r="B729" s="76" t="s">
        <v>1530</v>
      </c>
      <c r="C729" s="78"/>
      <c r="D729" s="78"/>
      <c r="E729" s="77">
        <v>23752.13</v>
      </c>
      <c r="F729" s="78"/>
      <c r="G729" s="78"/>
      <c r="H729" s="78"/>
      <c r="I729" s="78"/>
      <c r="J729" s="78"/>
      <c r="K729" s="77">
        <v>23752.13</v>
      </c>
      <c r="L729"/>
    </row>
    <row r="730" spans="1:12" x14ac:dyDescent="0.2">
      <c r="A730" s="76" t="s">
        <v>1531</v>
      </c>
      <c r="B730" s="76" t="s">
        <v>1532</v>
      </c>
      <c r="C730" s="78"/>
      <c r="D730" s="78"/>
      <c r="E730" s="77">
        <v>6165.76</v>
      </c>
      <c r="F730" s="78"/>
      <c r="G730" s="78"/>
      <c r="H730" s="78"/>
      <c r="I730" s="78"/>
      <c r="J730" s="78"/>
      <c r="K730" s="77">
        <v>6165.76</v>
      </c>
      <c r="L730"/>
    </row>
    <row r="731" spans="1:12" x14ac:dyDescent="0.2">
      <c r="A731" s="76" t="s">
        <v>1533</v>
      </c>
      <c r="B731" s="76" t="s">
        <v>1534</v>
      </c>
      <c r="C731" s="78"/>
      <c r="D731" s="78"/>
      <c r="E731" s="77">
        <v>1029.1500000000001</v>
      </c>
      <c r="F731" s="78"/>
      <c r="G731" s="78"/>
      <c r="H731" s="78"/>
      <c r="I731" s="78"/>
      <c r="J731" s="78"/>
      <c r="K731" s="77">
        <v>1029.1500000000001</v>
      </c>
      <c r="L731"/>
    </row>
    <row r="732" spans="1:12" x14ac:dyDescent="0.2">
      <c r="A732" s="76" t="s">
        <v>3815</v>
      </c>
      <c r="B732" s="76" t="s">
        <v>3816</v>
      </c>
      <c r="C732" s="78"/>
      <c r="D732" s="78"/>
      <c r="E732" s="78"/>
      <c r="F732" s="78"/>
      <c r="G732" s="78"/>
      <c r="H732" s="78"/>
      <c r="I732" s="78"/>
      <c r="J732" s="77">
        <v>27631.82</v>
      </c>
      <c r="K732" s="77">
        <v>27631.82</v>
      </c>
      <c r="L732"/>
    </row>
    <row r="733" spans="1:12" x14ac:dyDescent="0.2">
      <c r="A733" s="76" t="s">
        <v>1535</v>
      </c>
      <c r="B733" s="76" t="s">
        <v>1536</v>
      </c>
      <c r="C733" s="78"/>
      <c r="D733" s="78"/>
      <c r="E733" s="77">
        <v>860.55</v>
      </c>
      <c r="F733" s="78"/>
      <c r="G733" s="78"/>
      <c r="H733" s="78"/>
      <c r="I733" s="78"/>
      <c r="J733" s="78"/>
      <c r="K733" s="77">
        <v>860.55</v>
      </c>
      <c r="L733"/>
    </row>
    <row r="734" spans="1:12" x14ac:dyDescent="0.2">
      <c r="A734" s="76" t="s">
        <v>1537</v>
      </c>
      <c r="B734" s="76" t="s">
        <v>1538</v>
      </c>
      <c r="C734" s="78"/>
      <c r="D734" s="78"/>
      <c r="E734" s="77">
        <v>1370.65</v>
      </c>
      <c r="F734" s="78"/>
      <c r="G734" s="78"/>
      <c r="H734" s="78"/>
      <c r="I734" s="78"/>
      <c r="J734" s="78"/>
      <c r="K734" s="77">
        <v>1370.65</v>
      </c>
      <c r="L734"/>
    </row>
    <row r="735" spans="1:12" x14ac:dyDescent="0.2">
      <c r="A735" s="76" t="s">
        <v>2317</v>
      </c>
      <c r="B735" s="76" t="s">
        <v>2318</v>
      </c>
      <c r="C735" s="78"/>
      <c r="D735" s="78"/>
      <c r="E735" s="78"/>
      <c r="F735" s="78"/>
      <c r="G735" s="77">
        <v>5261.65</v>
      </c>
      <c r="H735" s="78"/>
      <c r="I735" s="78"/>
      <c r="J735" s="78"/>
      <c r="K735" s="77">
        <v>5261.65</v>
      </c>
      <c r="L735"/>
    </row>
    <row r="736" spans="1:12" x14ac:dyDescent="0.2">
      <c r="A736" s="76" t="s">
        <v>1539</v>
      </c>
      <c r="B736" s="76" t="s">
        <v>1540</v>
      </c>
      <c r="C736" s="78"/>
      <c r="D736" s="78"/>
      <c r="E736" s="77">
        <v>808.08</v>
      </c>
      <c r="F736" s="77">
        <v>404.04</v>
      </c>
      <c r="G736" s="78"/>
      <c r="H736" s="78"/>
      <c r="I736" s="78"/>
      <c r="J736" s="78"/>
      <c r="K736" s="77">
        <v>1212.1199999999999</v>
      </c>
      <c r="L736"/>
    </row>
    <row r="737" spans="1:12" x14ac:dyDescent="0.2">
      <c r="A737" s="76" t="s">
        <v>2319</v>
      </c>
      <c r="B737" s="76" t="s">
        <v>2320</v>
      </c>
      <c r="C737" s="78"/>
      <c r="D737" s="78"/>
      <c r="E737" s="78"/>
      <c r="F737" s="77">
        <v>2205.34</v>
      </c>
      <c r="G737" s="78"/>
      <c r="H737" s="78"/>
      <c r="I737" s="78"/>
      <c r="J737" s="78"/>
      <c r="K737" s="77">
        <v>2205.34</v>
      </c>
      <c r="L737"/>
    </row>
    <row r="738" spans="1:12" x14ac:dyDescent="0.2">
      <c r="A738" s="76" t="s">
        <v>445</v>
      </c>
      <c r="B738" s="76" t="s">
        <v>446</v>
      </c>
      <c r="C738" s="77">
        <v>23865.38</v>
      </c>
      <c r="D738" s="77">
        <v>2395.27</v>
      </c>
      <c r="E738" s="77">
        <v>1189.45</v>
      </c>
      <c r="F738" s="77">
        <v>5561.14</v>
      </c>
      <c r="G738" s="77">
        <v>1427.79</v>
      </c>
      <c r="H738" s="77">
        <v>11.44</v>
      </c>
      <c r="I738" s="77">
        <v>533.66</v>
      </c>
      <c r="J738" s="77">
        <v>6047.93</v>
      </c>
      <c r="K738" s="77">
        <v>41032.06</v>
      </c>
      <c r="L738"/>
    </row>
    <row r="739" spans="1:12" x14ac:dyDescent="0.2">
      <c r="A739" s="76" t="s">
        <v>447</v>
      </c>
      <c r="B739" s="76" t="s">
        <v>448</v>
      </c>
      <c r="C739" s="77">
        <v>10130.790000000001</v>
      </c>
      <c r="D739" s="78"/>
      <c r="E739" s="78"/>
      <c r="F739" s="78"/>
      <c r="G739" s="78"/>
      <c r="H739" s="78"/>
      <c r="I739" s="78"/>
      <c r="J739" s="78"/>
      <c r="K739" s="77">
        <v>10130.790000000001</v>
      </c>
      <c r="L739"/>
    </row>
    <row r="740" spans="1:12" x14ac:dyDescent="0.2">
      <c r="A740" s="76" t="s">
        <v>449</v>
      </c>
      <c r="B740" s="76" t="s">
        <v>450</v>
      </c>
      <c r="C740" s="77">
        <v>2005.07</v>
      </c>
      <c r="D740" s="78"/>
      <c r="E740" s="78"/>
      <c r="F740" s="78"/>
      <c r="G740" s="78"/>
      <c r="H740" s="78"/>
      <c r="I740" s="78"/>
      <c r="J740" s="77">
        <v>2005.07</v>
      </c>
      <c r="K740" s="77">
        <v>4010.14</v>
      </c>
      <c r="L740"/>
    </row>
    <row r="741" spans="1:12" x14ac:dyDescent="0.2">
      <c r="A741" s="76" t="s">
        <v>451</v>
      </c>
      <c r="B741" s="76" t="s">
        <v>452</v>
      </c>
      <c r="C741" s="77">
        <v>1559.35</v>
      </c>
      <c r="D741" s="78"/>
      <c r="E741" s="78"/>
      <c r="F741" s="78"/>
      <c r="G741" s="78"/>
      <c r="H741" s="78"/>
      <c r="I741" s="78"/>
      <c r="J741" s="78"/>
      <c r="K741" s="77">
        <v>1559.35</v>
      </c>
      <c r="L741"/>
    </row>
    <row r="742" spans="1:12" x14ac:dyDescent="0.2">
      <c r="A742" s="76" t="s">
        <v>453</v>
      </c>
      <c r="B742" s="76" t="s">
        <v>454</v>
      </c>
      <c r="C742" s="77">
        <v>11882.66</v>
      </c>
      <c r="D742" s="78"/>
      <c r="E742" s="78"/>
      <c r="F742" s="78"/>
      <c r="G742" s="78"/>
      <c r="H742" s="78"/>
      <c r="I742" s="78"/>
      <c r="J742" s="78"/>
      <c r="K742" s="77">
        <v>11882.66</v>
      </c>
      <c r="L742"/>
    </row>
    <row r="743" spans="1:12" x14ac:dyDescent="0.2">
      <c r="A743" s="76" t="s">
        <v>1541</v>
      </c>
      <c r="B743" s="76" t="s">
        <v>1542</v>
      </c>
      <c r="C743" s="78"/>
      <c r="D743" s="78"/>
      <c r="E743" s="77">
        <v>230.38</v>
      </c>
      <c r="F743" s="78"/>
      <c r="G743" s="78"/>
      <c r="H743" s="78"/>
      <c r="I743" s="78"/>
      <c r="J743" s="78"/>
      <c r="K743" s="77">
        <v>230.38</v>
      </c>
      <c r="L743"/>
    </row>
    <row r="744" spans="1:12" x14ac:dyDescent="0.2">
      <c r="A744" s="76" t="s">
        <v>455</v>
      </c>
      <c r="B744" s="76" t="s">
        <v>456</v>
      </c>
      <c r="C744" s="77">
        <v>1912.06</v>
      </c>
      <c r="D744" s="78"/>
      <c r="E744" s="78"/>
      <c r="F744" s="78"/>
      <c r="G744" s="78"/>
      <c r="H744" s="78"/>
      <c r="I744" s="78"/>
      <c r="J744" s="78"/>
      <c r="K744" s="77">
        <v>1912.06</v>
      </c>
      <c r="L744"/>
    </row>
    <row r="745" spans="1:12" x14ac:dyDescent="0.2">
      <c r="A745" s="76" t="s">
        <v>2321</v>
      </c>
      <c r="B745" s="76" t="s">
        <v>2322</v>
      </c>
      <c r="C745" s="78"/>
      <c r="D745" s="78"/>
      <c r="E745" s="78"/>
      <c r="F745" s="78"/>
      <c r="G745" s="77">
        <v>14161.07</v>
      </c>
      <c r="H745" s="78"/>
      <c r="I745" s="78"/>
      <c r="J745" s="78"/>
      <c r="K745" s="77">
        <v>14161.07</v>
      </c>
      <c r="L745"/>
    </row>
    <row r="746" spans="1:12" x14ac:dyDescent="0.2">
      <c r="A746" s="76" t="s">
        <v>457</v>
      </c>
      <c r="B746" s="76" t="s">
        <v>458</v>
      </c>
      <c r="C746" s="77">
        <v>2080.7800000000002</v>
      </c>
      <c r="D746" s="78"/>
      <c r="E746" s="78"/>
      <c r="F746" s="78"/>
      <c r="G746" s="78"/>
      <c r="H746" s="78"/>
      <c r="I746" s="78"/>
      <c r="J746" s="78"/>
      <c r="K746" s="77">
        <v>2080.7800000000002</v>
      </c>
      <c r="L746"/>
    </row>
    <row r="747" spans="1:12" x14ac:dyDescent="0.2">
      <c r="A747" s="76" t="s">
        <v>459</v>
      </c>
      <c r="B747" s="76" t="s">
        <v>460</v>
      </c>
      <c r="C747" s="77">
        <v>76.23</v>
      </c>
      <c r="D747" s="78"/>
      <c r="E747" s="78"/>
      <c r="F747" s="78"/>
      <c r="G747" s="78"/>
      <c r="H747" s="78"/>
      <c r="I747" s="78"/>
      <c r="J747" s="78"/>
      <c r="K747" s="77">
        <v>76.23</v>
      </c>
      <c r="L747"/>
    </row>
    <row r="748" spans="1:12" x14ac:dyDescent="0.2">
      <c r="A748" s="76" t="s">
        <v>3817</v>
      </c>
      <c r="B748" s="76" t="s">
        <v>3818</v>
      </c>
      <c r="C748" s="78"/>
      <c r="D748" s="78"/>
      <c r="E748" s="78"/>
      <c r="F748" s="78"/>
      <c r="G748" s="78"/>
      <c r="H748" s="78"/>
      <c r="I748" s="78"/>
      <c r="J748" s="77">
        <v>281.77</v>
      </c>
      <c r="K748" s="77">
        <v>281.77</v>
      </c>
      <c r="L748"/>
    </row>
    <row r="749" spans="1:12" x14ac:dyDescent="0.2">
      <c r="A749" s="76" t="s">
        <v>1117</v>
      </c>
      <c r="B749" s="76" t="s">
        <v>1118</v>
      </c>
      <c r="C749" s="78"/>
      <c r="D749" s="77">
        <v>2600.16</v>
      </c>
      <c r="E749" s="78"/>
      <c r="F749" s="78"/>
      <c r="G749" s="78"/>
      <c r="H749" s="78"/>
      <c r="I749" s="78"/>
      <c r="J749" s="77">
        <v>2600.16</v>
      </c>
      <c r="K749" s="77">
        <v>5200.32</v>
      </c>
      <c r="L749"/>
    </row>
    <row r="750" spans="1:12" x14ac:dyDescent="0.2">
      <c r="A750" s="76" t="s">
        <v>2323</v>
      </c>
      <c r="B750" s="76" t="s">
        <v>2324</v>
      </c>
      <c r="C750" s="78"/>
      <c r="D750" s="78"/>
      <c r="E750" s="78"/>
      <c r="F750" s="77">
        <v>36401.199999999997</v>
      </c>
      <c r="G750" s="78"/>
      <c r="H750" s="78"/>
      <c r="I750" s="78"/>
      <c r="J750" s="78"/>
      <c r="K750" s="77">
        <v>36401.199999999997</v>
      </c>
      <c r="L750"/>
    </row>
    <row r="751" spans="1:12" x14ac:dyDescent="0.2">
      <c r="A751" s="76" t="s">
        <v>1543</v>
      </c>
      <c r="B751" s="76" t="s">
        <v>1544</v>
      </c>
      <c r="C751" s="78"/>
      <c r="D751" s="78"/>
      <c r="E751" s="77">
        <v>1899.95</v>
      </c>
      <c r="F751" s="78"/>
      <c r="G751" s="78"/>
      <c r="H751" s="78"/>
      <c r="I751" s="78"/>
      <c r="J751" s="78"/>
      <c r="K751" s="77">
        <v>1899.95</v>
      </c>
      <c r="L751"/>
    </row>
    <row r="752" spans="1:12" x14ac:dyDescent="0.2">
      <c r="A752" s="76" t="s">
        <v>1119</v>
      </c>
      <c r="B752" s="76" t="s">
        <v>1120</v>
      </c>
      <c r="C752" s="78"/>
      <c r="D752" s="77">
        <v>5692.43</v>
      </c>
      <c r="E752" s="78"/>
      <c r="F752" s="78"/>
      <c r="G752" s="78"/>
      <c r="H752" s="78"/>
      <c r="I752" s="78"/>
      <c r="J752" s="78"/>
      <c r="K752" s="77">
        <v>5692.43</v>
      </c>
      <c r="L752"/>
    </row>
    <row r="753" spans="1:12" x14ac:dyDescent="0.2">
      <c r="A753" s="76" t="s">
        <v>461</v>
      </c>
      <c r="B753" s="76" t="s">
        <v>462</v>
      </c>
      <c r="C753" s="77">
        <v>605.24</v>
      </c>
      <c r="D753" s="78"/>
      <c r="E753" s="78"/>
      <c r="F753" s="78"/>
      <c r="G753" s="78"/>
      <c r="H753" s="78"/>
      <c r="I753" s="78"/>
      <c r="J753" s="77">
        <v>605.24</v>
      </c>
      <c r="K753" s="77">
        <v>1210.48</v>
      </c>
      <c r="L753"/>
    </row>
    <row r="754" spans="1:12" x14ac:dyDescent="0.2">
      <c r="A754" s="76" t="s">
        <v>1121</v>
      </c>
      <c r="B754" s="76" t="s">
        <v>1122</v>
      </c>
      <c r="C754" s="78"/>
      <c r="D754" s="77">
        <v>958.85</v>
      </c>
      <c r="E754" s="78"/>
      <c r="F754" s="78"/>
      <c r="G754" s="78"/>
      <c r="H754" s="78"/>
      <c r="I754" s="78"/>
      <c r="J754" s="77">
        <v>204.15</v>
      </c>
      <c r="K754" s="77">
        <v>1163</v>
      </c>
      <c r="L754"/>
    </row>
    <row r="755" spans="1:12" x14ac:dyDescent="0.2">
      <c r="A755" s="76" t="s">
        <v>25</v>
      </c>
      <c r="B755" s="76" t="s">
        <v>463</v>
      </c>
      <c r="C755" s="77">
        <v>8772.8799999999992</v>
      </c>
      <c r="D755" s="78"/>
      <c r="E755" s="78"/>
      <c r="F755" s="78"/>
      <c r="G755" s="78"/>
      <c r="H755" s="78"/>
      <c r="I755" s="78"/>
      <c r="J755" s="78"/>
      <c r="K755" s="77">
        <v>8772.8799999999992</v>
      </c>
      <c r="L755"/>
    </row>
    <row r="756" spans="1:12" x14ac:dyDescent="0.2">
      <c r="A756" s="76" t="s">
        <v>464</v>
      </c>
      <c r="B756" s="76" t="s">
        <v>465</v>
      </c>
      <c r="C756" s="77">
        <v>1387.02</v>
      </c>
      <c r="D756" s="78"/>
      <c r="E756" s="78"/>
      <c r="F756" s="78"/>
      <c r="G756" s="78"/>
      <c r="H756" s="78"/>
      <c r="I756" s="78"/>
      <c r="J756" s="77">
        <v>1387.02</v>
      </c>
      <c r="K756" s="77">
        <v>2774.04</v>
      </c>
      <c r="L756"/>
    </row>
    <row r="757" spans="1:12" x14ac:dyDescent="0.2">
      <c r="A757" s="76" t="s">
        <v>466</v>
      </c>
      <c r="B757" s="76" t="s">
        <v>467</v>
      </c>
      <c r="C757" s="77">
        <v>3001.22</v>
      </c>
      <c r="D757" s="78"/>
      <c r="E757" s="78"/>
      <c r="F757" s="78"/>
      <c r="G757" s="78"/>
      <c r="H757" s="78"/>
      <c r="I757" s="78"/>
      <c r="J757" s="78"/>
      <c r="K757" s="77">
        <v>3001.22</v>
      </c>
      <c r="L757"/>
    </row>
    <row r="758" spans="1:12" x14ac:dyDescent="0.2">
      <c r="A758" s="76" t="s">
        <v>3359</v>
      </c>
      <c r="B758" s="76" t="s">
        <v>3360</v>
      </c>
      <c r="C758" s="78"/>
      <c r="D758" s="78"/>
      <c r="E758" s="78"/>
      <c r="F758" s="78"/>
      <c r="G758" s="78"/>
      <c r="H758" s="78"/>
      <c r="I758" s="77">
        <v>3558.64</v>
      </c>
      <c r="J758" s="78"/>
      <c r="K758" s="77">
        <v>3558.64</v>
      </c>
      <c r="L758"/>
    </row>
    <row r="759" spans="1:12" x14ac:dyDescent="0.2">
      <c r="A759" s="76" t="s">
        <v>468</v>
      </c>
      <c r="B759" s="76" t="s">
        <v>469</v>
      </c>
      <c r="C759" s="77">
        <v>1420.3</v>
      </c>
      <c r="D759" s="78"/>
      <c r="E759" s="78"/>
      <c r="F759" s="78"/>
      <c r="G759" s="78"/>
      <c r="H759" s="78"/>
      <c r="I759" s="78"/>
      <c r="J759" s="77">
        <v>1417.22</v>
      </c>
      <c r="K759" s="77">
        <v>2837.52</v>
      </c>
      <c r="L759"/>
    </row>
    <row r="760" spans="1:12" x14ac:dyDescent="0.2">
      <c r="A760" s="76" t="s">
        <v>470</v>
      </c>
      <c r="B760" s="76" t="s">
        <v>471</v>
      </c>
      <c r="C760" s="77">
        <v>2071.69</v>
      </c>
      <c r="D760" s="78"/>
      <c r="E760" s="78"/>
      <c r="F760" s="78"/>
      <c r="G760" s="78"/>
      <c r="H760" s="78"/>
      <c r="I760" s="78"/>
      <c r="J760" s="77">
        <v>2071.69</v>
      </c>
      <c r="K760" s="77">
        <v>4143.38</v>
      </c>
      <c r="L760"/>
    </row>
    <row r="761" spans="1:12" x14ac:dyDescent="0.2">
      <c r="A761" s="76" t="s">
        <v>2325</v>
      </c>
      <c r="B761" s="76" t="s">
        <v>2326</v>
      </c>
      <c r="C761" s="78"/>
      <c r="D761" s="78"/>
      <c r="E761" s="78"/>
      <c r="F761" s="77">
        <v>749.35</v>
      </c>
      <c r="G761" s="78"/>
      <c r="H761" s="78"/>
      <c r="I761" s="78"/>
      <c r="J761" s="78"/>
      <c r="K761" s="77">
        <v>749.35</v>
      </c>
      <c r="L761"/>
    </row>
    <row r="762" spans="1:12" x14ac:dyDescent="0.2">
      <c r="A762" s="76" t="s">
        <v>472</v>
      </c>
      <c r="B762" s="76" t="s">
        <v>473</v>
      </c>
      <c r="C762" s="77">
        <v>15826.21</v>
      </c>
      <c r="D762" s="77">
        <v>440.13</v>
      </c>
      <c r="E762" s="78"/>
      <c r="F762" s="78"/>
      <c r="G762" s="78"/>
      <c r="H762" s="78"/>
      <c r="I762" s="78"/>
      <c r="J762" s="77">
        <v>15203.26</v>
      </c>
      <c r="K762" s="77">
        <v>31469.599999999999</v>
      </c>
      <c r="L762"/>
    </row>
    <row r="763" spans="1:12" x14ac:dyDescent="0.2">
      <c r="A763" s="76" t="s">
        <v>474</v>
      </c>
      <c r="B763" s="76" t="s">
        <v>475</v>
      </c>
      <c r="C763" s="77">
        <v>2143.88</v>
      </c>
      <c r="D763" s="78"/>
      <c r="E763" s="78"/>
      <c r="F763" s="78"/>
      <c r="G763" s="78"/>
      <c r="H763" s="78"/>
      <c r="I763" s="78"/>
      <c r="J763" s="78"/>
      <c r="K763" s="77">
        <v>2143.88</v>
      </c>
      <c r="L763"/>
    </row>
    <row r="764" spans="1:12" x14ac:dyDescent="0.2">
      <c r="A764" s="76" t="s">
        <v>2824</v>
      </c>
      <c r="B764" s="76" t="s">
        <v>2825</v>
      </c>
      <c r="C764" s="78"/>
      <c r="D764" s="78"/>
      <c r="E764" s="78"/>
      <c r="F764" s="78"/>
      <c r="G764" s="78"/>
      <c r="H764" s="77">
        <v>41.16</v>
      </c>
      <c r="I764" s="78"/>
      <c r="J764" s="78"/>
      <c r="K764" s="77">
        <v>41.16</v>
      </c>
      <c r="L764"/>
    </row>
    <row r="765" spans="1:12" x14ac:dyDescent="0.2">
      <c r="A765" s="76" t="s">
        <v>476</v>
      </c>
      <c r="B765" s="76" t="s">
        <v>477</v>
      </c>
      <c r="C765" s="77">
        <v>2189.79</v>
      </c>
      <c r="D765" s="78"/>
      <c r="E765" s="78"/>
      <c r="F765" s="78"/>
      <c r="G765" s="78"/>
      <c r="H765" s="78"/>
      <c r="I765" s="78"/>
      <c r="J765" s="77">
        <v>2189.79</v>
      </c>
      <c r="K765" s="77">
        <v>4379.58</v>
      </c>
      <c r="L765"/>
    </row>
    <row r="766" spans="1:12" x14ac:dyDescent="0.2">
      <c r="A766" s="76" t="s">
        <v>478</v>
      </c>
      <c r="B766" s="76" t="s">
        <v>479</v>
      </c>
      <c r="C766" s="77">
        <v>302.54000000000002</v>
      </c>
      <c r="D766" s="78"/>
      <c r="E766" s="78"/>
      <c r="F766" s="78"/>
      <c r="G766" s="78"/>
      <c r="H766" s="78"/>
      <c r="I766" s="78"/>
      <c r="J766" s="77">
        <v>302.54000000000002</v>
      </c>
      <c r="K766" s="77">
        <v>605.08000000000004</v>
      </c>
      <c r="L766"/>
    </row>
    <row r="767" spans="1:12" x14ac:dyDescent="0.2">
      <c r="A767" s="76" t="s">
        <v>1545</v>
      </c>
      <c r="B767" s="76" t="s">
        <v>1546</v>
      </c>
      <c r="C767" s="78"/>
      <c r="D767" s="78"/>
      <c r="E767" s="77">
        <v>272.14</v>
      </c>
      <c r="F767" s="78"/>
      <c r="G767" s="78"/>
      <c r="H767" s="78"/>
      <c r="I767" s="78"/>
      <c r="J767" s="77">
        <v>272.14</v>
      </c>
      <c r="K767" s="77">
        <v>544.28</v>
      </c>
      <c r="L767"/>
    </row>
    <row r="768" spans="1:12" x14ac:dyDescent="0.2">
      <c r="A768" s="76" t="s">
        <v>2327</v>
      </c>
      <c r="B768" s="76" t="s">
        <v>2328</v>
      </c>
      <c r="C768" s="78"/>
      <c r="D768" s="78"/>
      <c r="E768" s="78"/>
      <c r="F768" s="78"/>
      <c r="G768" s="77">
        <v>102.96</v>
      </c>
      <c r="H768" s="78"/>
      <c r="I768" s="78"/>
      <c r="J768" s="78"/>
      <c r="K768" s="77">
        <v>102.96</v>
      </c>
      <c r="L768"/>
    </row>
    <row r="769" spans="1:12" x14ac:dyDescent="0.2">
      <c r="A769" s="76" t="s">
        <v>480</v>
      </c>
      <c r="B769" s="76" t="s">
        <v>481</v>
      </c>
      <c r="C769" s="77">
        <v>96.75</v>
      </c>
      <c r="D769" s="78"/>
      <c r="E769" s="78"/>
      <c r="F769" s="78"/>
      <c r="G769" s="78"/>
      <c r="H769" s="78"/>
      <c r="I769" s="78"/>
      <c r="J769" s="78"/>
      <c r="K769" s="77">
        <v>96.75</v>
      </c>
      <c r="L769"/>
    </row>
    <row r="770" spans="1:12" x14ac:dyDescent="0.2">
      <c r="A770" s="76" t="s">
        <v>482</v>
      </c>
      <c r="B770" s="76" t="s">
        <v>483</v>
      </c>
      <c r="C770" s="77">
        <v>2324.25</v>
      </c>
      <c r="D770" s="78"/>
      <c r="E770" s="78"/>
      <c r="F770" s="78"/>
      <c r="G770" s="78"/>
      <c r="H770" s="78"/>
      <c r="I770" s="77">
        <v>22.52</v>
      </c>
      <c r="J770" s="77">
        <v>2324.25</v>
      </c>
      <c r="K770" s="77">
        <v>4671.0200000000004</v>
      </c>
      <c r="L770"/>
    </row>
    <row r="771" spans="1:12" x14ac:dyDescent="0.2">
      <c r="A771" s="76" t="s">
        <v>2329</v>
      </c>
      <c r="B771" s="76" t="s">
        <v>2330</v>
      </c>
      <c r="C771" s="78"/>
      <c r="D771" s="78"/>
      <c r="E771" s="78"/>
      <c r="F771" s="77">
        <v>4974.82</v>
      </c>
      <c r="G771" s="78"/>
      <c r="H771" s="78"/>
      <c r="I771" s="78"/>
      <c r="J771" s="78"/>
      <c r="K771" s="77">
        <v>4974.82</v>
      </c>
      <c r="L771"/>
    </row>
    <row r="772" spans="1:12" x14ac:dyDescent="0.2">
      <c r="A772" s="76" t="s">
        <v>26</v>
      </c>
      <c r="B772" s="76" t="s">
        <v>484</v>
      </c>
      <c r="C772" s="77">
        <v>59593.51</v>
      </c>
      <c r="D772" s="78"/>
      <c r="E772" s="78"/>
      <c r="F772" s="78"/>
      <c r="G772" s="78"/>
      <c r="H772" s="78"/>
      <c r="I772" s="78"/>
      <c r="J772" s="78"/>
      <c r="K772" s="77">
        <v>59593.51</v>
      </c>
      <c r="L772"/>
    </row>
    <row r="773" spans="1:12" x14ac:dyDescent="0.2">
      <c r="A773" s="76" t="s">
        <v>1547</v>
      </c>
      <c r="B773" s="76" t="s">
        <v>1548</v>
      </c>
      <c r="C773" s="78"/>
      <c r="D773" s="78"/>
      <c r="E773" s="77">
        <v>2165.12</v>
      </c>
      <c r="F773" s="78"/>
      <c r="G773" s="78"/>
      <c r="H773" s="78"/>
      <c r="I773" s="78"/>
      <c r="J773" s="78"/>
      <c r="K773" s="77">
        <v>2165.12</v>
      </c>
      <c r="L773"/>
    </row>
    <row r="774" spans="1:12" x14ac:dyDescent="0.2">
      <c r="A774" s="76" t="s">
        <v>485</v>
      </c>
      <c r="B774" s="76" t="s">
        <v>486</v>
      </c>
      <c r="C774" s="77">
        <v>1501.99</v>
      </c>
      <c r="D774" s="78"/>
      <c r="E774" s="78"/>
      <c r="F774" s="78"/>
      <c r="G774" s="78"/>
      <c r="H774" s="78"/>
      <c r="I774" s="78"/>
      <c r="J774" s="77">
        <v>1501.99</v>
      </c>
      <c r="K774" s="77">
        <v>3003.98</v>
      </c>
      <c r="L774"/>
    </row>
    <row r="775" spans="1:12" x14ac:dyDescent="0.2">
      <c r="A775" s="76" t="s">
        <v>1549</v>
      </c>
      <c r="B775" s="76" t="s">
        <v>1550</v>
      </c>
      <c r="C775" s="78"/>
      <c r="D775" s="78"/>
      <c r="E775" s="77">
        <v>283.72000000000003</v>
      </c>
      <c r="F775" s="78"/>
      <c r="G775" s="78"/>
      <c r="H775" s="78"/>
      <c r="I775" s="78"/>
      <c r="J775" s="78"/>
      <c r="K775" s="77">
        <v>283.72000000000003</v>
      </c>
      <c r="L775"/>
    </row>
    <row r="776" spans="1:12" x14ac:dyDescent="0.2">
      <c r="A776" s="76" t="s">
        <v>1551</v>
      </c>
      <c r="B776" s="76" t="s">
        <v>1552</v>
      </c>
      <c r="C776" s="78"/>
      <c r="D776" s="78"/>
      <c r="E776" s="77">
        <v>279.01</v>
      </c>
      <c r="F776" s="78"/>
      <c r="G776" s="78"/>
      <c r="H776" s="78"/>
      <c r="I776" s="78"/>
      <c r="J776" s="78"/>
      <c r="K776" s="77">
        <v>279.01</v>
      </c>
      <c r="L776"/>
    </row>
    <row r="777" spans="1:12" x14ac:dyDescent="0.2">
      <c r="A777" s="76" t="s">
        <v>1123</v>
      </c>
      <c r="B777" s="76" t="s">
        <v>1124</v>
      </c>
      <c r="C777" s="78"/>
      <c r="D777" s="77">
        <v>688.56</v>
      </c>
      <c r="E777" s="78"/>
      <c r="F777" s="78"/>
      <c r="G777" s="78"/>
      <c r="H777" s="78"/>
      <c r="I777" s="78"/>
      <c r="J777" s="78"/>
      <c r="K777" s="77">
        <v>688.56</v>
      </c>
      <c r="L777"/>
    </row>
    <row r="778" spans="1:12" x14ac:dyDescent="0.2">
      <c r="A778" s="76" t="s">
        <v>487</v>
      </c>
      <c r="B778" s="76" t="s">
        <v>488</v>
      </c>
      <c r="C778" s="77">
        <v>8030.26</v>
      </c>
      <c r="D778" s="78"/>
      <c r="E778" s="77">
        <v>45786.7</v>
      </c>
      <c r="F778" s="77">
        <v>21344.67</v>
      </c>
      <c r="G778" s="77">
        <v>8302.18</v>
      </c>
      <c r="H778" s="77">
        <v>785.25</v>
      </c>
      <c r="I778" s="78"/>
      <c r="J778" s="77">
        <v>6777.75</v>
      </c>
      <c r="K778" s="77">
        <v>91026.81</v>
      </c>
      <c r="L778"/>
    </row>
    <row r="779" spans="1:12" x14ac:dyDescent="0.2">
      <c r="A779" s="76" t="s">
        <v>1553</v>
      </c>
      <c r="B779" s="76" t="s">
        <v>1554</v>
      </c>
      <c r="C779" s="78"/>
      <c r="D779" s="78"/>
      <c r="E779" s="77">
        <v>810.32</v>
      </c>
      <c r="F779" s="78"/>
      <c r="G779" s="78"/>
      <c r="H779" s="78"/>
      <c r="I779" s="78"/>
      <c r="J779" s="78"/>
      <c r="K779" s="77">
        <v>810.32</v>
      </c>
      <c r="L779"/>
    </row>
    <row r="780" spans="1:12" x14ac:dyDescent="0.2">
      <c r="A780" s="76" t="s">
        <v>1555</v>
      </c>
      <c r="B780" s="76" t="s">
        <v>1556</v>
      </c>
      <c r="C780" s="78"/>
      <c r="D780" s="78"/>
      <c r="E780" s="77">
        <v>523.66999999999996</v>
      </c>
      <c r="F780" s="78"/>
      <c r="G780" s="78"/>
      <c r="H780" s="78"/>
      <c r="I780" s="78"/>
      <c r="J780" s="78"/>
      <c r="K780" s="77">
        <v>523.66999999999996</v>
      </c>
      <c r="L780"/>
    </row>
    <row r="781" spans="1:12" x14ac:dyDescent="0.2">
      <c r="A781" s="76" t="s">
        <v>1557</v>
      </c>
      <c r="B781" s="76" t="s">
        <v>1558</v>
      </c>
      <c r="C781" s="78"/>
      <c r="D781" s="78"/>
      <c r="E781" s="77">
        <v>10022.030000000001</v>
      </c>
      <c r="F781" s="78"/>
      <c r="G781" s="78"/>
      <c r="H781" s="78"/>
      <c r="I781" s="78"/>
      <c r="J781" s="78"/>
      <c r="K781" s="77">
        <v>10022.030000000001</v>
      </c>
      <c r="L781"/>
    </row>
    <row r="782" spans="1:12" x14ac:dyDescent="0.2">
      <c r="A782" s="76" t="s">
        <v>489</v>
      </c>
      <c r="B782" s="76" t="s">
        <v>490</v>
      </c>
      <c r="C782" s="77">
        <v>659.1</v>
      </c>
      <c r="D782" s="78"/>
      <c r="E782" s="78"/>
      <c r="F782" s="78"/>
      <c r="G782" s="77">
        <v>333.84</v>
      </c>
      <c r="H782" s="78"/>
      <c r="I782" s="78"/>
      <c r="J782" s="78"/>
      <c r="K782" s="77">
        <v>992.94</v>
      </c>
      <c r="L782"/>
    </row>
    <row r="783" spans="1:12" x14ac:dyDescent="0.2">
      <c r="A783" s="76" t="s">
        <v>1559</v>
      </c>
      <c r="B783" s="76" t="s">
        <v>1560</v>
      </c>
      <c r="C783" s="78"/>
      <c r="D783" s="78"/>
      <c r="E783" s="77">
        <v>5739.08</v>
      </c>
      <c r="F783" s="78"/>
      <c r="G783" s="78"/>
      <c r="H783" s="78"/>
      <c r="I783" s="78"/>
      <c r="J783" s="78"/>
      <c r="K783" s="77">
        <v>5739.08</v>
      </c>
      <c r="L783"/>
    </row>
    <row r="784" spans="1:12" x14ac:dyDescent="0.2">
      <c r="A784" s="76" t="s">
        <v>1561</v>
      </c>
      <c r="B784" s="76" t="s">
        <v>1562</v>
      </c>
      <c r="C784" s="78"/>
      <c r="D784" s="78"/>
      <c r="E784" s="77">
        <v>404.35</v>
      </c>
      <c r="F784" s="78"/>
      <c r="G784" s="78"/>
      <c r="H784" s="78"/>
      <c r="I784" s="78"/>
      <c r="J784" s="78"/>
      <c r="K784" s="77">
        <v>404.35</v>
      </c>
      <c r="L784"/>
    </row>
    <row r="785" spans="1:12" x14ac:dyDescent="0.2">
      <c r="A785" s="76" t="s">
        <v>1563</v>
      </c>
      <c r="B785" s="76" t="s">
        <v>1564</v>
      </c>
      <c r="C785" s="78"/>
      <c r="D785" s="78"/>
      <c r="E785" s="77">
        <v>4429.57</v>
      </c>
      <c r="F785" s="78"/>
      <c r="G785" s="78"/>
      <c r="H785" s="78"/>
      <c r="I785" s="78"/>
      <c r="J785" s="78"/>
      <c r="K785" s="77">
        <v>4429.57</v>
      </c>
      <c r="L785"/>
    </row>
    <row r="786" spans="1:12" x14ac:dyDescent="0.2">
      <c r="A786" s="76" t="s">
        <v>491</v>
      </c>
      <c r="B786" s="76" t="s">
        <v>492</v>
      </c>
      <c r="C786" s="77">
        <v>70581.56</v>
      </c>
      <c r="D786" s="78"/>
      <c r="E786" s="78"/>
      <c r="F786" s="78"/>
      <c r="G786" s="78"/>
      <c r="H786" s="78"/>
      <c r="I786" s="78"/>
      <c r="J786" s="78"/>
      <c r="K786" s="77">
        <v>70581.56</v>
      </c>
      <c r="L786"/>
    </row>
    <row r="787" spans="1:12" x14ac:dyDescent="0.2">
      <c r="A787" s="76" t="s">
        <v>1565</v>
      </c>
      <c r="B787" s="76" t="s">
        <v>1566</v>
      </c>
      <c r="C787" s="78"/>
      <c r="D787" s="78"/>
      <c r="E787" s="77">
        <v>405.16</v>
      </c>
      <c r="F787" s="78"/>
      <c r="G787" s="78"/>
      <c r="H787" s="78"/>
      <c r="I787" s="78"/>
      <c r="J787" s="78"/>
      <c r="K787" s="77">
        <v>405.16</v>
      </c>
      <c r="L787"/>
    </row>
    <row r="788" spans="1:12" x14ac:dyDescent="0.2">
      <c r="A788" s="76" t="s">
        <v>1567</v>
      </c>
      <c r="B788" s="76" t="s">
        <v>1568</v>
      </c>
      <c r="C788" s="78"/>
      <c r="D788" s="78"/>
      <c r="E788" s="77">
        <v>24987.19</v>
      </c>
      <c r="F788" s="78"/>
      <c r="G788" s="78"/>
      <c r="H788" s="78"/>
      <c r="I788" s="78"/>
      <c r="J788" s="78"/>
      <c r="K788" s="77">
        <v>24987.19</v>
      </c>
      <c r="L788"/>
    </row>
    <row r="789" spans="1:12" x14ac:dyDescent="0.2">
      <c r="A789" s="76" t="s">
        <v>2826</v>
      </c>
      <c r="B789" s="76" t="s">
        <v>2827</v>
      </c>
      <c r="C789" s="78"/>
      <c r="D789" s="78"/>
      <c r="E789" s="78"/>
      <c r="F789" s="78"/>
      <c r="G789" s="78"/>
      <c r="H789" s="77">
        <v>904.89</v>
      </c>
      <c r="I789" s="78"/>
      <c r="J789" s="78"/>
      <c r="K789" s="77">
        <v>904.89</v>
      </c>
      <c r="L789"/>
    </row>
    <row r="790" spans="1:12" x14ac:dyDescent="0.2">
      <c r="A790" s="76" t="s">
        <v>1569</v>
      </c>
      <c r="B790" s="76" t="s">
        <v>1570</v>
      </c>
      <c r="C790" s="78"/>
      <c r="D790" s="78"/>
      <c r="E790" s="77">
        <v>4361.68</v>
      </c>
      <c r="F790" s="78"/>
      <c r="G790" s="78"/>
      <c r="H790" s="78"/>
      <c r="I790" s="78"/>
      <c r="J790" s="78"/>
      <c r="K790" s="77">
        <v>4361.68</v>
      </c>
      <c r="L790"/>
    </row>
    <row r="791" spans="1:12" x14ac:dyDescent="0.2">
      <c r="A791" s="76" t="s">
        <v>1571</v>
      </c>
      <c r="B791" s="76" t="s">
        <v>1572</v>
      </c>
      <c r="C791" s="78"/>
      <c r="D791" s="78"/>
      <c r="E791" s="77">
        <v>802.96</v>
      </c>
      <c r="F791" s="78"/>
      <c r="G791" s="78"/>
      <c r="H791" s="78"/>
      <c r="I791" s="78"/>
      <c r="J791" s="78"/>
      <c r="K791" s="77">
        <v>802.96</v>
      </c>
      <c r="L791"/>
    </row>
    <row r="792" spans="1:12" x14ac:dyDescent="0.2">
      <c r="A792" s="76" t="s">
        <v>2331</v>
      </c>
      <c r="B792" s="76" t="s">
        <v>2332</v>
      </c>
      <c r="C792" s="78"/>
      <c r="D792" s="78"/>
      <c r="E792" s="78"/>
      <c r="F792" s="78"/>
      <c r="G792" s="77">
        <v>4413.93</v>
      </c>
      <c r="H792" s="78"/>
      <c r="I792" s="78"/>
      <c r="J792" s="78"/>
      <c r="K792" s="77">
        <v>4413.93</v>
      </c>
      <c r="L792"/>
    </row>
    <row r="793" spans="1:12" x14ac:dyDescent="0.2">
      <c r="A793" s="76" t="s">
        <v>2828</v>
      </c>
      <c r="B793" s="76" t="s">
        <v>2829</v>
      </c>
      <c r="C793" s="78"/>
      <c r="D793" s="78"/>
      <c r="E793" s="78"/>
      <c r="F793" s="78"/>
      <c r="G793" s="78"/>
      <c r="H793" s="77">
        <v>2427.38</v>
      </c>
      <c r="I793" s="78"/>
      <c r="J793" s="78"/>
      <c r="K793" s="77">
        <v>2427.38</v>
      </c>
      <c r="L793"/>
    </row>
    <row r="794" spans="1:12" x14ac:dyDescent="0.2">
      <c r="A794" s="76" t="s">
        <v>493</v>
      </c>
      <c r="B794" s="76" t="s">
        <v>494</v>
      </c>
      <c r="C794" s="77">
        <v>27222.84</v>
      </c>
      <c r="D794" s="78"/>
      <c r="E794" s="78"/>
      <c r="F794" s="78"/>
      <c r="G794" s="78"/>
      <c r="H794" s="78"/>
      <c r="I794" s="78"/>
      <c r="J794" s="77">
        <v>19296.72</v>
      </c>
      <c r="K794" s="77">
        <v>46519.56</v>
      </c>
      <c r="L794"/>
    </row>
    <row r="795" spans="1:12" x14ac:dyDescent="0.2">
      <c r="A795" s="76" t="s">
        <v>1573</v>
      </c>
      <c r="B795" s="76" t="s">
        <v>1574</v>
      </c>
      <c r="C795" s="78"/>
      <c r="D795" s="78"/>
      <c r="E795" s="77">
        <v>162758.67000000001</v>
      </c>
      <c r="F795" s="78"/>
      <c r="G795" s="78"/>
      <c r="H795" s="78"/>
      <c r="I795" s="78"/>
      <c r="J795" s="78"/>
      <c r="K795" s="77">
        <v>162758.67000000001</v>
      </c>
      <c r="L795"/>
    </row>
    <row r="796" spans="1:12" x14ac:dyDescent="0.2">
      <c r="A796" s="76" t="s">
        <v>1575</v>
      </c>
      <c r="B796" s="76" t="s">
        <v>1576</v>
      </c>
      <c r="C796" s="78"/>
      <c r="D796" s="78"/>
      <c r="E796" s="77">
        <v>806.86</v>
      </c>
      <c r="F796" s="78"/>
      <c r="G796" s="78"/>
      <c r="H796" s="78"/>
      <c r="I796" s="78"/>
      <c r="J796" s="78"/>
      <c r="K796" s="77">
        <v>806.86</v>
      </c>
      <c r="L796"/>
    </row>
    <row r="797" spans="1:12" x14ac:dyDescent="0.2">
      <c r="A797" s="76" t="s">
        <v>2830</v>
      </c>
      <c r="B797" s="76" t="s">
        <v>2831</v>
      </c>
      <c r="C797" s="78"/>
      <c r="D797" s="78"/>
      <c r="E797" s="78"/>
      <c r="F797" s="78"/>
      <c r="G797" s="78"/>
      <c r="H797" s="77">
        <v>384.77</v>
      </c>
      <c r="I797" s="78"/>
      <c r="J797" s="78"/>
      <c r="K797" s="77">
        <v>384.77</v>
      </c>
      <c r="L797"/>
    </row>
    <row r="798" spans="1:12" x14ac:dyDescent="0.2">
      <c r="A798" s="76" t="s">
        <v>1577</v>
      </c>
      <c r="B798" s="76" t="s">
        <v>1578</v>
      </c>
      <c r="C798" s="78"/>
      <c r="D798" s="78"/>
      <c r="E798" s="77">
        <v>56315.97</v>
      </c>
      <c r="F798" s="78"/>
      <c r="G798" s="78"/>
      <c r="H798" s="78"/>
      <c r="I798" s="78"/>
      <c r="J798" s="78"/>
      <c r="K798" s="77">
        <v>56315.97</v>
      </c>
      <c r="L798"/>
    </row>
    <row r="799" spans="1:12" x14ac:dyDescent="0.2">
      <c r="A799" s="76" t="s">
        <v>2333</v>
      </c>
      <c r="B799" s="76" t="s">
        <v>2334</v>
      </c>
      <c r="C799" s="78"/>
      <c r="D799" s="78"/>
      <c r="E799" s="78"/>
      <c r="F799" s="78"/>
      <c r="G799" s="77">
        <v>520.85</v>
      </c>
      <c r="H799" s="78"/>
      <c r="I799" s="78"/>
      <c r="J799" s="78"/>
      <c r="K799" s="77">
        <v>520.85</v>
      </c>
      <c r="L799"/>
    </row>
    <row r="800" spans="1:12" x14ac:dyDescent="0.2">
      <c r="A800" s="76" t="s">
        <v>1579</v>
      </c>
      <c r="B800" s="76" t="s">
        <v>1580</v>
      </c>
      <c r="C800" s="78"/>
      <c r="D800" s="78"/>
      <c r="E800" s="77">
        <v>1380.8</v>
      </c>
      <c r="F800" s="78"/>
      <c r="G800" s="78"/>
      <c r="H800" s="78"/>
      <c r="I800" s="78"/>
      <c r="J800" s="78"/>
      <c r="K800" s="77">
        <v>1380.8</v>
      </c>
      <c r="L800"/>
    </row>
    <row r="801" spans="1:12" x14ac:dyDescent="0.2">
      <c r="A801" s="76" t="s">
        <v>2335</v>
      </c>
      <c r="B801" s="76" t="s">
        <v>2336</v>
      </c>
      <c r="C801" s="78"/>
      <c r="D801" s="78"/>
      <c r="E801" s="78"/>
      <c r="F801" s="77">
        <v>17452.07</v>
      </c>
      <c r="G801" s="78"/>
      <c r="H801" s="78"/>
      <c r="I801" s="78"/>
      <c r="J801" s="78"/>
      <c r="K801" s="77">
        <v>17452.07</v>
      </c>
      <c r="L801"/>
    </row>
    <row r="802" spans="1:12" x14ac:dyDescent="0.2">
      <c r="A802" s="76" t="s">
        <v>3819</v>
      </c>
      <c r="B802" s="76" t="s">
        <v>3820</v>
      </c>
      <c r="C802" s="78"/>
      <c r="D802" s="78"/>
      <c r="E802" s="78"/>
      <c r="F802" s="78"/>
      <c r="G802" s="78"/>
      <c r="H802" s="78"/>
      <c r="I802" s="78"/>
      <c r="J802" s="77">
        <v>7814.29</v>
      </c>
      <c r="K802" s="77">
        <v>7814.29</v>
      </c>
      <c r="L802"/>
    </row>
    <row r="803" spans="1:12" x14ac:dyDescent="0.2">
      <c r="A803" s="76" t="s">
        <v>1581</v>
      </c>
      <c r="B803" s="76" t="s">
        <v>1582</v>
      </c>
      <c r="C803" s="78"/>
      <c r="D803" s="78"/>
      <c r="E803" s="77">
        <v>113922.74</v>
      </c>
      <c r="F803" s="78"/>
      <c r="G803" s="78"/>
      <c r="H803" s="78"/>
      <c r="I803" s="78"/>
      <c r="J803" s="78"/>
      <c r="K803" s="77">
        <v>113922.74</v>
      </c>
      <c r="L803"/>
    </row>
    <row r="804" spans="1:12" x14ac:dyDescent="0.2">
      <c r="A804" s="76" t="s">
        <v>2337</v>
      </c>
      <c r="B804" s="76" t="s">
        <v>2338</v>
      </c>
      <c r="C804" s="78"/>
      <c r="D804" s="78"/>
      <c r="E804" s="78"/>
      <c r="F804" s="78"/>
      <c r="G804" s="77">
        <v>14158.26</v>
      </c>
      <c r="H804" s="78"/>
      <c r="I804" s="78"/>
      <c r="J804" s="78"/>
      <c r="K804" s="77">
        <v>14158.26</v>
      </c>
      <c r="L804"/>
    </row>
    <row r="805" spans="1:12" x14ac:dyDescent="0.2">
      <c r="A805" s="76" t="s">
        <v>495</v>
      </c>
      <c r="B805" s="76" t="s">
        <v>496</v>
      </c>
      <c r="C805" s="77">
        <v>2473.56</v>
      </c>
      <c r="D805" s="78"/>
      <c r="E805" s="78"/>
      <c r="F805" s="77">
        <v>53222.17</v>
      </c>
      <c r="G805" s="78"/>
      <c r="H805" s="78"/>
      <c r="I805" s="78"/>
      <c r="J805" s="78"/>
      <c r="K805" s="77">
        <v>55695.73</v>
      </c>
      <c r="L805"/>
    </row>
    <row r="806" spans="1:12" x14ac:dyDescent="0.2">
      <c r="A806" s="76" t="s">
        <v>1727</v>
      </c>
      <c r="B806" s="76" t="s">
        <v>2339</v>
      </c>
      <c r="C806" s="78"/>
      <c r="D806" s="78"/>
      <c r="E806" s="78"/>
      <c r="F806" s="77">
        <v>3947.7</v>
      </c>
      <c r="G806" s="78"/>
      <c r="H806" s="78"/>
      <c r="I806" s="78"/>
      <c r="J806" s="78"/>
      <c r="K806" s="77">
        <v>3947.7</v>
      </c>
      <c r="L806"/>
    </row>
    <row r="807" spans="1:12" x14ac:dyDescent="0.2">
      <c r="A807" s="76" t="s">
        <v>1583</v>
      </c>
      <c r="B807" s="76" t="s">
        <v>1584</v>
      </c>
      <c r="C807" s="78"/>
      <c r="D807" s="78"/>
      <c r="E807" s="77">
        <v>337.48</v>
      </c>
      <c r="F807" s="78"/>
      <c r="G807" s="78"/>
      <c r="H807" s="78"/>
      <c r="I807" s="78"/>
      <c r="J807" s="78"/>
      <c r="K807" s="77">
        <v>337.48</v>
      </c>
      <c r="L807"/>
    </row>
    <row r="808" spans="1:12" x14ac:dyDescent="0.2">
      <c r="A808" s="76" t="s">
        <v>1585</v>
      </c>
      <c r="B808" s="76" t="s">
        <v>1586</v>
      </c>
      <c r="C808" s="78"/>
      <c r="D808" s="78"/>
      <c r="E808" s="77">
        <v>242.05</v>
      </c>
      <c r="F808" s="78"/>
      <c r="G808" s="78"/>
      <c r="H808" s="78"/>
      <c r="I808" s="78"/>
      <c r="J808" s="78"/>
      <c r="K808" s="77">
        <v>242.05</v>
      </c>
      <c r="L808"/>
    </row>
    <row r="809" spans="1:12" x14ac:dyDescent="0.2">
      <c r="A809" s="76" t="s">
        <v>2340</v>
      </c>
      <c r="B809" s="76" t="s">
        <v>2341</v>
      </c>
      <c r="C809" s="78"/>
      <c r="D809" s="78"/>
      <c r="E809" s="78"/>
      <c r="F809" s="77">
        <v>4479.22</v>
      </c>
      <c r="G809" s="78"/>
      <c r="H809" s="78"/>
      <c r="I809" s="78"/>
      <c r="J809" s="78"/>
      <c r="K809" s="77">
        <v>4479.22</v>
      </c>
      <c r="L809"/>
    </row>
    <row r="810" spans="1:12" x14ac:dyDescent="0.2">
      <c r="A810" s="76" t="s">
        <v>1587</v>
      </c>
      <c r="B810" s="76" t="s">
        <v>1588</v>
      </c>
      <c r="C810" s="78"/>
      <c r="D810" s="78"/>
      <c r="E810" s="77">
        <v>808.2</v>
      </c>
      <c r="F810" s="78"/>
      <c r="G810" s="78"/>
      <c r="H810" s="78"/>
      <c r="I810" s="78"/>
      <c r="J810" s="78"/>
      <c r="K810" s="77">
        <v>808.2</v>
      </c>
      <c r="L810"/>
    </row>
    <row r="811" spans="1:12" x14ac:dyDescent="0.2">
      <c r="A811" s="76" t="s">
        <v>2342</v>
      </c>
      <c r="B811" s="76" t="s">
        <v>2343</v>
      </c>
      <c r="C811" s="78"/>
      <c r="D811" s="78"/>
      <c r="E811" s="78"/>
      <c r="F811" s="77">
        <v>5121.83</v>
      </c>
      <c r="G811" s="78"/>
      <c r="H811" s="78"/>
      <c r="I811" s="78"/>
      <c r="J811" s="78"/>
      <c r="K811" s="77">
        <v>5121.83</v>
      </c>
      <c r="L811"/>
    </row>
    <row r="812" spans="1:12" x14ac:dyDescent="0.2">
      <c r="A812" s="76" t="s">
        <v>1589</v>
      </c>
      <c r="B812" s="76" t="s">
        <v>1590</v>
      </c>
      <c r="C812" s="78"/>
      <c r="D812" s="78"/>
      <c r="E812" s="77">
        <v>1350.75</v>
      </c>
      <c r="F812" s="78"/>
      <c r="G812" s="78"/>
      <c r="H812" s="78"/>
      <c r="I812" s="78"/>
      <c r="J812" s="78"/>
      <c r="K812" s="77">
        <v>1350.75</v>
      </c>
      <c r="L812"/>
    </row>
    <row r="813" spans="1:12" x14ac:dyDescent="0.2">
      <c r="A813" s="76" t="s">
        <v>1591</v>
      </c>
      <c r="B813" s="76" t="s">
        <v>1592</v>
      </c>
      <c r="C813" s="78"/>
      <c r="D813" s="78"/>
      <c r="E813" s="77">
        <v>337.66</v>
      </c>
      <c r="F813" s="77">
        <v>337.66</v>
      </c>
      <c r="G813" s="78"/>
      <c r="H813" s="78"/>
      <c r="I813" s="78"/>
      <c r="J813" s="78"/>
      <c r="K813" s="77">
        <v>675.32</v>
      </c>
      <c r="L813"/>
    </row>
    <row r="814" spans="1:12" x14ac:dyDescent="0.2">
      <c r="A814" s="76" t="s">
        <v>1593</v>
      </c>
      <c r="B814" s="76" t="s">
        <v>1594</v>
      </c>
      <c r="C814" s="78"/>
      <c r="D814" s="78"/>
      <c r="E814" s="77">
        <v>888.06</v>
      </c>
      <c r="F814" s="78"/>
      <c r="G814" s="78"/>
      <c r="H814" s="78"/>
      <c r="I814" s="78"/>
      <c r="J814" s="78"/>
      <c r="K814" s="77">
        <v>888.06</v>
      </c>
      <c r="L814"/>
    </row>
    <row r="815" spans="1:12" x14ac:dyDescent="0.2">
      <c r="A815" s="76" t="s">
        <v>2344</v>
      </c>
      <c r="B815" s="76" t="s">
        <v>2345</v>
      </c>
      <c r="C815" s="78"/>
      <c r="D815" s="78"/>
      <c r="E815" s="78"/>
      <c r="F815" s="78"/>
      <c r="G815" s="77">
        <v>12179.21</v>
      </c>
      <c r="H815" s="78"/>
      <c r="I815" s="78"/>
      <c r="J815" s="78"/>
      <c r="K815" s="77">
        <v>12179.21</v>
      </c>
      <c r="L815"/>
    </row>
    <row r="816" spans="1:12" x14ac:dyDescent="0.2">
      <c r="A816" s="76" t="s">
        <v>497</v>
      </c>
      <c r="B816" s="76" t="s">
        <v>498</v>
      </c>
      <c r="C816" s="77">
        <v>10414.129999999999</v>
      </c>
      <c r="D816" s="78"/>
      <c r="E816" s="78"/>
      <c r="F816" s="78"/>
      <c r="G816" s="78"/>
      <c r="H816" s="78"/>
      <c r="I816" s="78"/>
      <c r="J816" s="78"/>
      <c r="K816" s="77">
        <v>10414.129999999999</v>
      </c>
      <c r="L816"/>
    </row>
    <row r="817" spans="1:12" x14ac:dyDescent="0.2">
      <c r="A817" s="76" t="s">
        <v>2346</v>
      </c>
      <c r="B817" s="76" t="s">
        <v>2347</v>
      </c>
      <c r="C817" s="78"/>
      <c r="D817" s="78"/>
      <c r="E817" s="78"/>
      <c r="F817" s="77">
        <v>3970.3</v>
      </c>
      <c r="G817" s="78"/>
      <c r="H817" s="78"/>
      <c r="I817" s="78"/>
      <c r="J817" s="78"/>
      <c r="K817" s="77">
        <v>3970.3</v>
      </c>
      <c r="L817"/>
    </row>
    <row r="818" spans="1:12" x14ac:dyDescent="0.2">
      <c r="A818" s="76" t="s">
        <v>2348</v>
      </c>
      <c r="B818" s="76" t="s">
        <v>2349</v>
      </c>
      <c r="C818" s="78"/>
      <c r="D818" s="78"/>
      <c r="E818" s="78"/>
      <c r="F818" s="78"/>
      <c r="G818" s="77">
        <v>1602.8</v>
      </c>
      <c r="H818" s="78"/>
      <c r="I818" s="78"/>
      <c r="J818" s="78"/>
      <c r="K818" s="77">
        <v>1602.8</v>
      </c>
      <c r="L818"/>
    </row>
    <row r="819" spans="1:12" x14ac:dyDescent="0.2">
      <c r="A819" s="76" t="s">
        <v>1595</v>
      </c>
      <c r="B819" s="76" t="s">
        <v>1596</v>
      </c>
      <c r="C819" s="78"/>
      <c r="D819" s="78"/>
      <c r="E819" s="77">
        <v>2507.12</v>
      </c>
      <c r="F819" s="77">
        <v>816.41</v>
      </c>
      <c r="G819" s="77">
        <v>9292.6200000000008</v>
      </c>
      <c r="H819" s="78"/>
      <c r="I819" s="78"/>
      <c r="J819" s="77">
        <v>7156.87</v>
      </c>
      <c r="K819" s="77">
        <v>19773.02</v>
      </c>
      <c r="L819"/>
    </row>
    <row r="820" spans="1:12" x14ac:dyDescent="0.2">
      <c r="A820" s="76" t="s">
        <v>2350</v>
      </c>
      <c r="B820" s="76" t="s">
        <v>2351</v>
      </c>
      <c r="C820" s="78"/>
      <c r="D820" s="78"/>
      <c r="E820" s="78"/>
      <c r="F820" s="77">
        <v>6912.38</v>
      </c>
      <c r="G820" s="78"/>
      <c r="H820" s="78"/>
      <c r="I820" s="78"/>
      <c r="J820" s="78"/>
      <c r="K820" s="77">
        <v>6912.38</v>
      </c>
      <c r="L820"/>
    </row>
    <row r="821" spans="1:12" x14ac:dyDescent="0.2">
      <c r="A821" s="76" t="s">
        <v>2352</v>
      </c>
      <c r="B821" s="76" t="s">
        <v>2353</v>
      </c>
      <c r="C821" s="78"/>
      <c r="D821" s="78"/>
      <c r="E821" s="78"/>
      <c r="F821" s="78"/>
      <c r="G821" s="77">
        <v>899.43</v>
      </c>
      <c r="H821" s="78"/>
      <c r="I821" s="78"/>
      <c r="J821" s="78"/>
      <c r="K821" s="77">
        <v>899.43</v>
      </c>
      <c r="L821"/>
    </row>
    <row r="822" spans="1:12" x14ac:dyDescent="0.2">
      <c r="A822" s="76" t="s">
        <v>2354</v>
      </c>
      <c r="B822" s="76" t="s">
        <v>2355</v>
      </c>
      <c r="C822" s="78"/>
      <c r="D822" s="78"/>
      <c r="E822" s="78"/>
      <c r="F822" s="78"/>
      <c r="G822" s="77">
        <v>1701.02</v>
      </c>
      <c r="H822" s="78"/>
      <c r="I822" s="78"/>
      <c r="J822" s="78"/>
      <c r="K822" s="77">
        <v>1701.02</v>
      </c>
      <c r="L822"/>
    </row>
    <row r="823" spans="1:12" x14ac:dyDescent="0.2">
      <c r="A823" s="76" t="s">
        <v>2356</v>
      </c>
      <c r="B823" s="76" t="s">
        <v>2357</v>
      </c>
      <c r="C823" s="78"/>
      <c r="D823" s="78"/>
      <c r="E823" s="78"/>
      <c r="F823" s="78"/>
      <c r="G823" s="77">
        <v>263.64999999999998</v>
      </c>
      <c r="H823" s="78"/>
      <c r="I823" s="78"/>
      <c r="J823" s="78"/>
      <c r="K823" s="77">
        <v>263.64999999999998</v>
      </c>
      <c r="L823"/>
    </row>
    <row r="824" spans="1:12" x14ac:dyDescent="0.2">
      <c r="A824" s="76" t="s">
        <v>2358</v>
      </c>
      <c r="B824" s="76" t="s">
        <v>2359</v>
      </c>
      <c r="C824" s="78"/>
      <c r="D824" s="78"/>
      <c r="E824" s="78"/>
      <c r="F824" s="78"/>
      <c r="G824" s="77">
        <v>3267.98</v>
      </c>
      <c r="H824" s="78"/>
      <c r="I824" s="78"/>
      <c r="J824" s="78"/>
      <c r="K824" s="77">
        <v>3267.98</v>
      </c>
      <c r="L824"/>
    </row>
    <row r="825" spans="1:12" x14ac:dyDescent="0.2">
      <c r="A825" s="76" t="s">
        <v>2360</v>
      </c>
      <c r="B825" s="76" t="s">
        <v>2361</v>
      </c>
      <c r="C825" s="78"/>
      <c r="D825" s="78"/>
      <c r="E825" s="78"/>
      <c r="F825" s="78"/>
      <c r="G825" s="77">
        <v>562.66</v>
      </c>
      <c r="H825" s="78"/>
      <c r="I825" s="78"/>
      <c r="J825" s="78"/>
      <c r="K825" s="77">
        <v>562.66</v>
      </c>
      <c r="L825"/>
    </row>
    <row r="826" spans="1:12" x14ac:dyDescent="0.2">
      <c r="A826" s="76" t="s">
        <v>2362</v>
      </c>
      <c r="B826" s="76" t="s">
        <v>2363</v>
      </c>
      <c r="C826" s="78"/>
      <c r="D826" s="78"/>
      <c r="E826" s="78"/>
      <c r="F826" s="78"/>
      <c r="G826" s="77">
        <v>1356.96</v>
      </c>
      <c r="H826" s="78"/>
      <c r="I826" s="78"/>
      <c r="J826" s="78"/>
      <c r="K826" s="77">
        <v>1356.96</v>
      </c>
      <c r="L826"/>
    </row>
    <row r="827" spans="1:12" x14ac:dyDescent="0.2">
      <c r="A827" s="76" t="s">
        <v>1597</v>
      </c>
      <c r="B827" s="76" t="s">
        <v>1598</v>
      </c>
      <c r="C827" s="78"/>
      <c r="D827" s="78"/>
      <c r="E827" s="77">
        <v>24679.18</v>
      </c>
      <c r="F827" s="78"/>
      <c r="G827" s="78"/>
      <c r="H827" s="78"/>
      <c r="I827" s="78"/>
      <c r="J827" s="78"/>
      <c r="K827" s="77">
        <v>24679.18</v>
      </c>
      <c r="L827"/>
    </row>
    <row r="828" spans="1:12" x14ac:dyDescent="0.2">
      <c r="A828" s="76" t="s">
        <v>2364</v>
      </c>
      <c r="B828" s="76" t="s">
        <v>2365</v>
      </c>
      <c r="C828" s="78"/>
      <c r="D828" s="78"/>
      <c r="E828" s="78"/>
      <c r="F828" s="78"/>
      <c r="G828" s="77">
        <v>890.86</v>
      </c>
      <c r="H828" s="78"/>
      <c r="I828" s="78"/>
      <c r="J828" s="78"/>
      <c r="K828" s="77">
        <v>890.86</v>
      </c>
      <c r="L828"/>
    </row>
    <row r="829" spans="1:12" x14ac:dyDescent="0.2">
      <c r="A829" s="76" t="s">
        <v>3761</v>
      </c>
      <c r="B829" s="76" t="s">
        <v>3821</v>
      </c>
      <c r="C829" s="78"/>
      <c r="D829" s="78"/>
      <c r="E829" s="78"/>
      <c r="F829" s="78"/>
      <c r="G829" s="78"/>
      <c r="H829" s="78"/>
      <c r="I829" s="78"/>
      <c r="J829" s="77">
        <v>73529.05</v>
      </c>
      <c r="K829" s="77">
        <v>73529.05</v>
      </c>
      <c r="L829"/>
    </row>
    <row r="830" spans="1:12" x14ac:dyDescent="0.2">
      <c r="A830" s="76" t="s">
        <v>2366</v>
      </c>
      <c r="B830" s="76" t="s">
        <v>2367</v>
      </c>
      <c r="C830" s="78"/>
      <c r="D830" s="78"/>
      <c r="E830" s="78"/>
      <c r="F830" s="78"/>
      <c r="G830" s="77">
        <v>166.27</v>
      </c>
      <c r="H830" s="78"/>
      <c r="I830" s="78"/>
      <c r="J830" s="78"/>
      <c r="K830" s="77">
        <v>166.27</v>
      </c>
      <c r="L830"/>
    </row>
    <row r="831" spans="1:12" x14ac:dyDescent="0.2">
      <c r="A831" s="76" t="s">
        <v>2368</v>
      </c>
      <c r="B831" s="76" t="s">
        <v>2369</v>
      </c>
      <c r="C831" s="78"/>
      <c r="D831" s="78"/>
      <c r="E831" s="78"/>
      <c r="F831" s="78"/>
      <c r="G831" s="77">
        <v>133.01</v>
      </c>
      <c r="H831" s="78"/>
      <c r="I831" s="78"/>
      <c r="J831" s="78"/>
      <c r="K831" s="77">
        <v>133.01</v>
      </c>
      <c r="L831"/>
    </row>
    <row r="832" spans="1:12" x14ac:dyDescent="0.2">
      <c r="A832" s="76" t="s">
        <v>2370</v>
      </c>
      <c r="B832" s="76" t="s">
        <v>2371</v>
      </c>
      <c r="C832" s="78"/>
      <c r="D832" s="78"/>
      <c r="E832" s="78"/>
      <c r="F832" s="78"/>
      <c r="G832" s="77">
        <v>36650.5</v>
      </c>
      <c r="H832" s="78"/>
      <c r="I832" s="78"/>
      <c r="J832" s="78"/>
      <c r="K832" s="77">
        <v>36650.5</v>
      </c>
      <c r="L832"/>
    </row>
    <row r="833" spans="1:12" x14ac:dyDescent="0.2">
      <c r="A833" s="76" t="s">
        <v>2372</v>
      </c>
      <c r="B833" s="76" t="s">
        <v>2373</v>
      </c>
      <c r="C833" s="78"/>
      <c r="D833" s="78"/>
      <c r="E833" s="78"/>
      <c r="F833" s="78"/>
      <c r="G833" s="77">
        <v>351.9</v>
      </c>
      <c r="H833" s="78"/>
      <c r="I833" s="78"/>
      <c r="J833" s="78"/>
      <c r="K833" s="77">
        <v>351.9</v>
      </c>
      <c r="L833"/>
    </row>
    <row r="834" spans="1:12" x14ac:dyDescent="0.2">
      <c r="A834" s="76" t="s">
        <v>1334</v>
      </c>
      <c r="B834" s="76" t="s">
        <v>3822</v>
      </c>
      <c r="C834" s="78"/>
      <c r="D834" s="78"/>
      <c r="E834" s="78"/>
      <c r="F834" s="78"/>
      <c r="G834" s="78"/>
      <c r="H834" s="78"/>
      <c r="I834" s="78"/>
      <c r="J834" s="77">
        <v>5269.49</v>
      </c>
      <c r="K834" s="77">
        <v>5269.49</v>
      </c>
      <c r="L834"/>
    </row>
    <row r="835" spans="1:12" x14ac:dyDescent="0.2">
      <c r="A835" s="76" t="s">
        <v>1981</v>
      </c>
      <c r="B835" s="76" t="s">
        <v>2374</v>
      </c>
      <c r="C835" s="78"/>
      <c r="D835" s="78"/>
      <c r="E835" s="78"/>
      <c r="F835" s="78"/>
      <c r="G835" s="77">
        <v>13432.24</v>
      </c>
      <c r="H835" s="78"/>
      <c r="I835" s="78"/>
      <c r="J835" s="78"/>
      <c r="K835" s="77">
        <v>13432.24</v>
      </c>
      <c r="L835"/>
    </row>
    <row r="836" spans="1:12" x14ac:dyDescent="0.2">
      <c r="A836" s="76" t="s">
        <v>2375</v>
      </c>
      <c r="B836" s="76" t="s">
        <v>2376</v>
      </c>
      <c r="C836" s="78"/>
      <c r="D836" s="78"/>
      <c r="E836" s="78"/>
      <c r="F836" s="78"/>
      <c r="G836" s="77">
        <v>6056.15</v>
      </c>
      <c r="H836" s="78"/>
      <c r="I836" s="78"/>
      <c r="J836" s="78"/>
      <c r="K836" s="77">
        <v>6056.15</v>
      </c>
      <c r="L836"/>
    </row>
    <row r="837" spans="1:12" x14ac:dyDescent="0.2">
      <c r="A837" s="76" t="s">
        <v>2377</v>
      </c>
      <c r="B837" s="76" t="s">
        <v>2378</v>
      </c>
      <c r="C837" s="78"/>
      <c r="D837" s="78"/>
      <c r="E837" s="78"/>
      <c r="F837" s="78"/>
      <c r="G837" s="77">
        <v>602.4</v>
      </c>
      <c r="H837" s="78"/>
      <c r="I837" s="78"/>
      <c r="J837" s="78"/>
      <c r="K837" s="77">
        <v>602.4</v>
      </c>
      <c r="L837"/>
    </row>
    <row r="838" spans="1:12" x14ac:dyDescent="0.2">
      <c r="A838" s="76" t="s">
        <v>3299</v>
      </c>
      <c r="B838" s="76" t="s">
        <v>3823</v>
      </c>
      <c r="C838" s="78"/>
      <c r="D838" s="78"/>
      <c r="E838" s="78"/>
      <c r="F838" s="78"/>
      <c r="G838" s="78"/>
      <c r="H838" s="78"/>
      <c r="I838" s="78"/>
      <c r="J838" s="77">
        <v>606.12</v>
      </c>
      <c r="K838" s="77">
        <v>606.12</v>
      </c>
      <c r="L838"/>
    </row>
    <row r="839" spans="1:12" x14ac:dyDescent="0.2">
      <c r="A839" s="76" t="s">
        <v>2379</v>
      </c>
      <c r="B839" s="76" t="s">
        <v>2380</v>
      </c>
      <c r="C839" s="78"/>
      <c r="D839" s="78"/>
      <c r="E839" s="78"/>
      <c r="F839" s="78"/>
      <c r="G839" s="77">
        <v>7748.2</v>
      </c>
      <c r="H839" s="78"/>
      <c r="I839" s="78"/>
      <c r="J839" s="78"/>
      <c r="K839" s="77">
        <v>7748.2</v>
      </c>
      <c r="L839"/>
    </row>
    <row r="840" spans="1:12" x14ac:dyDescent="0.2">
      <c r="A840" s="76" t="s">
        <v>2381</v>
      </c>
      <c r="B840" s="76" t="s">
        <v>2382</v>
      </c>
      <c r="C840" s="78"/>
      <c r="D840" s="78"/>
      <c r="E840" s="78"/>
      <c r="F840" s="78"/>
      <c r="G840" s="77">
        <v>475.64</v>
      </c>
      <c r="H840" s="78"/>
      <c r="I840" s="78"/>
      <c r="J840" s="78"/>
      <c r="K840" s="77">
        <v>475.64</v>
      </c>
      <c r="L840"/>
    </row>
    <row r="841" spans="1:12" x14ac:dyDescent="0.2">
      <c r="A841" s="76" t="s">
        <v>2383</v>
      </c>
      <c r="B841" s="76" t="s">
        <v>2384</v>
      </c>
      <c r="C841" s="78"/>
      <c r="D841" s="78"/>
      <c r="E841" s="78"/>
      <c r="F841" s="78"/>
      <c r="G841" s="77">
        <v>1413.78</v>
      </c>
      <c r="H841" s="78"/>
      <c r="I841" s="78"/>
      <c r="J841" s="78"/>
      <c r="K841" s="77">
        <v>1413.78</v>
      </c>
      <c r="L841"/>
    </row>
    <row r="842" spans="1:12" x14ac:dyDescent="0.2">
      <c r="A842" s="76" t="s">
        <v>2385</v>
      </c>
      <c r="B842" s="76" t="s">
        <v>2386</v>
      </c>
      <c r="C842" s="78"/>
      <c r="D842" s="78"/>
      <c r="E842" s="78"/>
      <c r="F842" s="78"/>
      <c r="G842" s="77">
        <v>83.13</v>
      </c>
      <c r="H842" s="78"/>
      <c r="I842" s="78"/>
      <c r="J842" s="78"/>
      <c r="K842" s="77">
        <v>83.13</v>
      </c>
      <c r="L842"/>
    </row>
    <row r="843" spans="1:12" x14ac:dyDescent="0.2">
      <c r="A843" s="76" t="s">
        <v>2387</v>
      </c>
      <c r="B843" s="76" t="s">
        <v>2388</v>
      </c>
      <c r="C843" s="78"/>
      <c r="D843" s="78"/>
      <c r="E843" s="78"/>
      <c r="F843" s="78"/>
      <c r="G843" s="77">
        <v>469.08</v>
      </c>
      <c r="H843" s="78"/>
      <c r="I843" s="78"/>
      <c r="J843" s="78"/>
      <c r="K843" s="77">
        <v>469.08</v>
      </c>
      <c r="L843"/>
    </row>
    <row r="844" spans="1:12" x14ac:dyDescent="0.2">
      <c r="A844" s="76" t="s">
        <v>499</v>
      </c>
      <c r="B844" s="76" t="s">
        <v>500</v>
      </c>
      <c r="C844" s="77">
        <v>35097.61</v>
      </c>
      <c r="D844" s="77">
        <v>2302.17</v>
      </c>
      <c r="E844" s="77">
        <v>66330.94</v>
      </c>
      <c r="F844" s="77">
        <v>77743.94</v>
      </c>
      <c r="G844" s="77">
        <v>8227.42</v>
      </c>
      <c r="H844" s="77">
        <v>9664.69</v>
      </c>
      <c r="I844" s="77">
        <v>30020.3</v>
      </c>
      <c r="J844" s="77">
        <v>13563.41</v>
      </c>
      <c r="K844" s="77">
        <v>242950.48</v>
      </c>
      <c r="L844"/>
    </row>
    <row r="845" spans="1:12" x14ac:dyDescent="0.2">
      <c r="A845" s="76" t="s">
        <v>1599</v>
      </c>
      <c r="B845" s="76" t="s">
        <v>1600</v>
      </c>
      <c r="C845" s="78"/>
      <c r="D845" s="78"/>
      <c r="E845" s="77">
        <v>16582.93</v>
      </c>
      <c r="F845" s="78"/>
      <c r="G845" s="78"/>
      <c r="H845" s="78"/>
      <c r="I845" s="78"/>
      <c r="J845" s="78"/>
      <c r="K845" s="77">
        <v>16582.93</v>
      </c>
      <c r="L845"/>
    </row>
    <row r="846" spans="1:12" x14ac:dyDescent="0.2">
      <c r="A846" s="76" t="s">
        <v>2389</v>
      </c>
      <c r="B846" s="76" t="s">
        <v>2390</v>
      </c>
      <c r="C846" s="78"/>
      <c r="D846" s="78"/>
      <c r="E846" s="78"/>
      <c r="F846" s="77">
        <v>2270.0100000000002</v>
      </c>
      <c r="G846" s="78"/>
      <c r="H846" s="78"/>
      <c r="I846" s="78"/>
      <c r="J846" s="78"/>
      <c r="K846" s="77">
        <v>2270.0100000000002</v>
      </c>
      <c r="L846"/>
    </row>
    <row r="847" spans="1:12" x14ac:dyDescent="0.2">
      <c r="A847" s="76" t="s">
        <v>1601</v>
      </c>
      <c r="B847" s="76" t="s">
        <v>1602</v>
      </c>
      <c r="C847" s="78"/>
      <c r="D847" s="78"/>
      <c r="E847" s="77">
        <v>2321.04</v>
      </c>
      <c r="F847" s="78"/>
      <c r="G847" s="78"/>
      <c r="H847" s="78"/>
      <c r="I847" s="78"/>
      <c r="J847" s="78"/>
      <c r="K847" s="77">
        <v>2321.04</v>
      </c>
      <c r="L847"/>
    </row>
    <row r="848" spans="1:12" x14ac:dyDescent="0.2">
      <c r="A848" s="76" t="s">
        <v>501</v>
      </c>
      <c r="B848" s="76" t="s">
        <v>502</v>
      </c>
      <c r="C848" s="77">
        <v>4014.59</v>
      </c>
      <c r="D848" s="77">
        <v>11627.98</v>
      </c>
      <c r="E848" s="78"/>
      <c r="F848" s="78"/>
      <c r="G848" s="78"/>
      <c r="H848" s="78"/>
      <c r="I848" s="78"/>
      <c r="J848" s="78"/>
      <c r="K848" s="77">
        <v>15642.57</v>
      </c>
      <c r="L848"/>
    </row>
    <row r="849" spans="1:12" x14ac:dyDescent="0.2">
      <c r="A849" s="76" t="s">
        <v>1603</v>
      </c>
      <c r="B849" s="76" t="s">
        <v>1604</v>
      </c>
      <c r="C849" s="78"/>
      <c r="D849" s="78"/>
      <c r="E849" s="77">
        <v>12072.32</v>
      </c>
      <c r="F849" s="77">
        <v>79213.8</v>
      </c>
      <c r="G849" s="78"/>
      <c r="H849" s="78"/>
      <c r="I849" s="78"/>
      <c r="J849" s="78"/>
      <c r="K849" s="77">
        <v>91286.12</v>
      </c>
      <c r="L849"/>
    </row>
    <row r="850" spans="1:12" x14ac:dyDescent="0.2">
      <c r="A850" s="76" t="s">
        <v>2832</v>
      </c>
      <c r="B850" s="76" t="s">
        <v>2833</v>
      </c>
      <c r="C850" s="78"/>
      <c r="D850" s="78"/>
      <c r="E850" s="78"/>
      <c r="F850" s="78"/>
      <c r="G850" s="78"/>
      <c r="H850" s="77">
        <v>91154.38</v>
      </c>
      <c r="I850" s="78"/>
      <c r="J850" s="78"/>
      <c r="K850" s="77">
        <v>91154.38</v>
      </c>
      <c r="L850"/>
    </row>
    <row r="851" spans="1:12" x14ac:dyDescent="0.2">
      <c r="A851" s="76" t="s">
        <v>2391</v>
      </c>
      <c r="B851" s="76" t="s">
        <v>2392</v>
      </c>
      <c r="C851" s="78"/>
      <c r="D851" s="78"/>
      <c r="E851" s="78"/>
      <c r="F851" s="78"/>
      <c r="G851" s="77">
        <v>4700.66</v>
      </c>
      <c r="H851" s="78"/>
      <c r="I851" s="78"/>
      <c r="J851" s="78"/>
      <c r="K851" s="77">
        <v>4700.66</v>
      </c>
      <c r="L851"/>
    </row>
    <row r="852" spans="1:12" x14ac:dyDescent="0.2">
      <c r="A852" s="76" t="s">
        <v>1605</v>
      </c>
      <c r="B852" s="76" t="s">
        <v>1606</v>
      </c>
      <c r="C852" s="78"/>
      <c r="D852" s="78"/>
      <c r="E852" s="77">
        <v>103114.35</v>
      </c>
      <c r="F852" s="78"/>
      <c r="G852" s="78"/>
      <c r="H852" s="78"/>
      <c r="I852" s="78"/>
      <c r="J852" s="78"/>
      <c r="K852" s="77">
        <v>103114.35</v>
      </c>
      <c r="L852"/>
    </row>
    <row r="853" spans="1:12" x14ac:dyDescent="0.2">
      <c r="A853" s="76" t="s">
        <v>1607</v>
      </c>
      <c r="B853" s="76" t="s">
        <v>1608</v>
      </c>
      <c r="C853" s="78"/>
      <c r="D853" s="78"/>
      <c r="E853" s="77">
        <v>12489.05</v>
      </c>
      <c r="F853" s="78"/>
      <c r="G853" s="78"/>
      <c r="H853" s="78"/>
      <c r="I853" s="78"/>
      <c r="J853" s="78"/>
      <c r="K853" s="77">
        <v>12489.05</v>
      </c>
      <c r="L853"/>
    </row>
    <row r="854" spans="1:12" x14ac:dyDescent="0.2">
      <c r="A854" s="76" t="s">
        <v>27</v>
      </c>
      <c r="B854" s="76" t="s">
        <v>2393</v>
      </c>
      <c r="C854" s="78"/>
      <c r="D854" s="78"/>
      <c r="E854" s="78"/>
      <c r="F854" s="77">
        <v>133748.10999999999</v>
      </c>
      <c r="G854" s="78"/>
      <c r="H854" s="78"/>
      <c r="I854" s="78"/>
      <c r="J854" s="78"/>
      <c r="K854" s="77">
        <v>133748.10999999999</v>
      </c>
      <c r="L854"/>
    </row>
    <row r="855" spans="1:12" x14ac:dyDescent="0.2">
      <c r="A855" s="76" t="s">
        <v>1609</v>
      </c>
      <c r="B855" s="76" t="s">
        <v>1610</v>
      </c>
      <c r="C855" s="78"/>
      <c r="D855" s="78"/>
      <c r="E855" s="77">
        <v>32270.06</v>
      </c>
      <c r="F855" s="78"/>
      <c r="G855" s="78"/>
      <c r="H855" s="78"/>
      <c r="I855" s="78"/>
      <c r="J855" s="78"/>
      <c r="K855" s="77">
        <v>32270.06</v>
      </c>
      <c r="L855"/>
    </row>
    <row r="856" spans="1:12" x14ac:dyDescent="0.2">
      <c r="A856" s="76" t="s">
        <v>1611</v>
      </c>
      <c r="B856" s="76" t="s">
        <v>1612</v>
      </c>
      <c r="C856" s="78"/>
      <c r="D856" s="78"/>
      <c r="E856" s="77">
        <v>53030.11</v>
      </c>
      <c r="F856" s="78"/>
      <c r="G856" s="78"/>
      <c r="H856" s="78"/>
      <c r="I856" s="78"/>
      <c r="J856" s="78"/>
      <c r="K856" s="77">
        <v>53030.11</v>
      </c>
      <c r="L856"/>
    </row>
    <row r="857" spans="1:12" x14ac:dyDescent="0.2">
      <c r="A857" s="76" t="s">
        <v>2394</v>
      </c>
      <c r="B857" s="76" t="s">
        <v>2395</v>
      </c>
      <c r="C857" s="78"/>
      <c r="D857" s="78"/>
      <c r="E857" s="78"/>
      <c r="F857" s="78"/>
      <c r="G857" s="77">
        <v>11167.3</v>
      </c>
      <c r="H857" s="78"/>
      <c r="I857" s="78"/>
      <c r="J857" s="78"/>
      <c r="K857" s="77">
        <v>11167.3</v>
      </c>
      <c r="L857"/>
    </row>
    <row r="858" spans="1:12" x14ac:dyDescent="0.2">
      <c r="A858" s="76" t="s">
        <v>1613</v>
      </c>
      <c r="B858" s="76" t="s">
        <v>1614</v>
      </c>
      <c r="C858" s="78"/>
      <c r="D858" s="78"/>
      <c r="E858" s="77">
        <v>12080.37</v>
      </c>
      <c r="F858" s="78"/>
      <c r="G858" s="78"/>
      <c r="H858" s="78"/>
      <c r="I858" s="77">
        <v>45643.57</v>
      </c>
      <c r="J858" s="78"/>
      <c r="K858" s="77">
        <v>57723.94</v>
      </c>
      <c r="L858"/>
    </row>
    <row r="859" spans="1:12" x14ac:dyDescent="0.2">
      <c r="A859" s="76" t="s">
        <v>3361</v>
      </c>
      <c r="B859" s="76" t="s">
        <v>3362</v>
      </c>
      <c r="C859" s="78"/>
      <c r="D859" s="78"/>
      <c r="E859" s="78"/>
      <c r="F859" s="78"/>
      <c r="G859" s="78"/>
      <c r="H859" s="78"/>
      <c r="I859" s="77">
        <v>5882.66</v>
      </c>
      <c r="J859" s="77">
        <v>5885.35</v>
      </c>
      <c r="K859" s="77">
        <v>11768.01</v>
      </c>
      <c r="L859"/>
    </row>
    <row r="860" spans="1:12" x14ac:dyDescent="0.2">
      <c r="A860" s="76" t="s">
        <v>3363</v>
      </c>
      <c r="B860" s="76" t="s">
        <v>3364</v>
      </c>
      <c r="C860" s="78"/>
      <c r="D860" s="78"/>
      <c r="E860" s="78"/>
      <c r="F860" s="78"/>
      <c r="G860" s="78"/>
      <c r="H860" s="78"/>
      <c r="I860" s="77">
        <v>3955.89</v>
      </c>
      <c r="J860" s="78"/>
      <c r="K860" s="77">
        <v>3955.89</v>
      </c>
      <c r="L860"/>
    </row>
    <row r="861" spans="1:12" x14ac:dyDescent="0.2">
      <c r="A861" s="76" t="s">
        <v>503</v>
      </c>
      <c r="B861" s="76" t="s">
        <v>504</v>
      </c>
      <c r="C861" s="77">
        <v>36900.879999999997</v>
      </c>
      <c r="D861" s="78"/>
      <c r="E861" s="77">
        <v>42258.34</v>
      </c>
      <c r="F861" s="78"/>
      <c r="G861" s="78"/>
      <c r="H861" s="78"/>
      <c r="I861" s="78"/>
      <c r="J861" s="78"/>
      <c r="K861" s="77">
        <v>79159.22</v>
      </c>
      <c r="L861"/>
    </row>
    <row r="862" spans="1:12" x14ac:dyDescent="0.2">
      <c r="A862" s="76" t="s">
        <v>505</v>
      </c>
      <c r="B862" s="76" t="s">
        <v>506</v>
      </c>
      <c r="C862" s="77">
        <v>58087.27</v>
      </c>
      <c r="D862" s="78"/>
      <c r="E862" s="78"/>
      <c r="F862" s="77">
        <v>60591.57</v>
      </c>
      <c r="G862" s="78"/>
      <c r="H862" s="78"/>
      <c r="I862" s="78"/>
      <c r="J862" s="77">
        <v>62912.17</v>
      </c>
      <c r="K862" s="77">
        <v>181591.01</v>
      </c>
      <c r="L862"/>
    </row>
    <row r="863" spans="1:12" x14ac:dyDescent="0.2">
      <c r="A863" s="76" t="s">
        <v>3365</v>
      </c>
      <c r="B863" s="76" t="s">
        <v>3366</v>
      </c>
      <c r="C863" s="78"/>
      <c r="D863" s="78"/>
      <c r="E863" s="78"/>
      <c r="F863" s="78"/>
      <c r="G863" s="78"/>
      <c r="H863" s="78"/>
      <c r="I863" s="77">
        <v>15741</v>
      </c>
      <c r="J863" s="77">
        <v>26535</v>
      </c>
      <c r="K863" s="77">
        <v>42276</v>
      </c>
      <c r="L863"/>
    </row>
    <row r="864" spans="1:12" x14ac:dyDescent="0.2">
      <c r="A864" s="76" t="s">
        <v>507</v>
      </c>
      <c r="B864" s="76" t="s">
        <v>508</v>
      </c>
      <c r="C864" s="77">
        <v>25490.74</v>
      </c>
      <c r="D864" s="78"/>
      <c r="E864" s="77">
        <v>31026.77</v>
      </c>
      <c r="F864" s="78"/>
      <c r="G864" s="78"/>
      <c r="H864" s="78"/>
      <c r="I864" s="78"/>
      <c r="J864" s="78"/>
      <c r="K864" s="77">
        <v>56517.51</v>
      </c>
      <c r="L864"/>
    </row>
    <row r="865" spans="1:12" x14ac:dyDescent="0.2">
      <c r="A865" s="76" t="s">
        <v>2396</v>
      </c>
      <c r="B865" s="76" t="s">
        <v>2397</v>
      </c>
      <c r="C865" s="78"/>
      <c r="D865" s="78"/>
      <c r="E865" s="78"/>
      <c r="F865" s="77">
        <v>31250.97</v>
      </c>
      <c r="G865" s="78"/>
      <c r="H865" s="78"/>
      <c r="I865" s="78"/>
      <c r="J865" s="78"/>
      <c r="K865" s="77">
        <v>31250.97</v>
      </c>
      <c r="L865"/>
    </row>
    <row r="866" spans="1:12" x14ac:dyDescent="0.2">
      <c r="A866" s="76" t="s">
        <v>1615</v>
      </c>
      <c r="B866" s="76" t="s">
        <v>1616</v>
      </c>
      <c r="C866" s="78"/>
      <c r="D866" s="78"/>
      <c r="E866" s="77">
        <v>36715.51</v>
      </c>
      <c r="F866" s="78"/>
      <c r="G866" s="78"/>
      <c r="H866" s="78"/>
      <c r="I866" s="78"/>
      <c r="J866" s="78"/>
      <c r="K866" s="77">
        <v>36715.51</v>
      </c>
      <c r="L866"/>
    </row>
    <row r="867" spans="1:12" x14ac:dyDescent="0.2">
      <c r="A867" s="76" t="s">
        <v>3824</v>
      </c>
      <c r="B867" s="76" t="s">
        <v>3825</v>
      </c>
      <c r="C867" s="78"/>
      <c r="D867" s="78"/>
      <c r="E867" s="78"/>
      <c r="F867" s="78"/>
      <c r="G867" s="78"/>
      <c r="H867" s="78"/>
      <c r="I867" s="78"/>
      <c r="J867" s="77">
        <v>2356.4299999999998</v>
      </c>
      <c r="K867" s="77">
        <v>2356.4299999999998</v>
      </c>
      <c r="L867"/>
    </row>
    <row r="868" spans="1:12" x14ac:dyDescent="0.2">
      <c r="A868" s="76" t="s">
        <v>2398</v>
      </c>
      <c r="B868" s="76" t="s">
        <v>2399</v>
      </c>
      <c r="C868" s="78"/>
      <c r="D868" s="78"/>
      <c r="E868" s="78"/>
      <c r="F868" s="77">
        <v>3810.75</v>
      </c>
      <c r="G868" s="78"/>
      <c r="H868" s="78"/>
      <c r="I868" s="78"/>
      <c r="J868" s="78"/>
      <c r="K868" s="77">
        <v>3810.75</v>
      </c>
      <c r="L868"/>
    </row>
    <row r="869" spans="1:12" x14ac:dyDescent="0.2">
      <c r="A869" s="76" t="s">
        <v>1919</v>
      </c>
      <c r="B869" s="76" t="s">
        <v>2400</v>
      </c>
      <c r="C869" s="78"/>
      <c r="D869" s="78"/>
      <c r="E869" s="78"/>
      <c r="F869" s="77">
        <v>18220.5</v>
      </c>
      <c r="G869" s="78"/>
      <c r="H869" s="78"/>
      <c r="I869" s="78"/>
      <c r="J869" s="78"/>
      <c r="K869" s="77">
        <v>18220.5</v>
      </c>
      <c r="L869"/>
    </row>
    <row r="870" spans="1:12" x14ac:dyDescent="0.2">
      <c r="A870" s="76" t="s">
        <v>2401</v>
      </c>
      <c r="B870" s="76" t="s">
        <v>2402</v>
      </c>
      <c r="C870" s="78"/>
      <c r="D870" s="78"/>
      <c r="E870" s="78"/>
      <c r="F870" s="77">
        <v>4361.6000000000004</v>
      </c>
      <c r="G870" s="78"/>
      <c r="H870" s="78"/>
      <c r="I870" s="78"/>
      <c r="J870" s="77">
        <v>49213.61</v>
      </c>
      <c r="K870" s="77">
        <v>53575.21</v>
      </c>
      <c r="L870"/>
    </row>
    <row r="871" spans="1:12" x14ac:dyDescent="0.2">
      <c r="A871" s="76" t="s">
        <v>3826</v>
      </c>
      <c r="B871" s="76" t="s">
        <v>3827</v>
      </c>
      <c r="C871" s="78"/>
      <c r="D871" s="78"/>
      <c r="E871" s="78"/>
      <c r="F871" s="78"/>
      <c r="G871" s="78"/>
      <c r="H871" s="78"/>
      <c r="I871" s="78"/>
      <c r="J871" s="77">
        <v>77377.240000000005</v>
      </c>
      <c r="K871" s="77">
        <v>77377.240000000005</v>
      </c>
      <c r="L871"/>
    </row>
    <row r="872" spans="1:12" x14ac:dyDescent="0.2">
      <c r="A872" s="76" t="s">
        <v>3828</v>
      </c>
      <c r="B872" s="76" t="s">
        <v>3829</v>
      </c>
      <c r="C872" s="78"/>
      <c r="D872" s="78"/>
      <c r="E872" s="78"/>
      <c r="F872" s="78"/>
      <c r="G872" s="78"/>
      <c r="H872" s="78"/>
      <c r="I872" s="78"/>
      <c r="J872" s="77">
        <v>2020.09</v>
      </c>
      <c r="K872" s="77">
        <v>2020.09</v>
      </c>
      <c r="L872"/>
    </row>
    <row r="873" spans="1:12" x14ac:dyDescent="0.2">
      <c r="A873" s="76" t="s">
        <v>3830</v>
      </c>
      <c r="B873" s="76" t="s">
        <v>3831</v>
      </c>
      <c r="C873" s="78"/>
      <c r="D873" s="78"/>
      <c r="E873" s="78"/>
      <c r="F873" s="78"/>
      <c r="G873" s="78"/>
      <c r="H873" s="78"/>
      <c r="I873" s="78"/>
      <c r="J873" s="77">
        <v>11757.62</v>
      </c>
      <c r="K873" s="77">
        <v>11757.62</v>
      </c>
      <c r="L873"/>
    </row>
    <row r="874" spans="1:12" x14ac:dyDescent="0.2">
      <c r="A874" s="76" t="s">
        <v>3832</v>
      </c>
      <c r="B874" s="76" t="s">
        <v>3833</v>
      </c>
      <c r="C874" s="78"/>
      <c r="D874" s="78"/>
      <c r="E874" s="78"/>
      <c r="F874" s="78"/>
      <c r="G874" s="78"/>
      <c r="H874" s="78"/>
      <c r="I874" s="78"/>
      <c r="J874" s="77">
        <v>19754.259999999998</v>
      </c>
      <c r="K874" s="77">
        <v>19754.259999999998</v>
      </c>
      <c r="L874"/>
    </row>
    <row r="875" spans="1:12" x14ac:dyDescent="0.2">
      <c r="A875" s="76" t="s">
        <v>3834</v>
      </c>
      <c r="B875" s="76" t="s">
        <v>3835</v>
      </c>
      <c r="C875" s="78"/>
      <c r="D875" s="78"/>
      <c r="E875" s="78"/>
      <c r="F875" s="78"/>
      <c r="G875" s="78"/>
      <c r="H875" s="78"/>
      <c r="I875" s="78"/>
      <c r="J875" s="77">
        <v>1407.98</v>
      </c>
      <c r="K875" s="77">
        <v>1407.98</v>
      </c>
      <c r="L875"/>
    </row>
    <row r="876" spans="1:12" x14ac:dyDescent="0.2">
      <c r="A876" s="76" t="s">
        <v>3836</v>
      </c>
      <c r="B876" s="76" t="s">
        <v>3837</v>
      </c>
      <c r="C876" s="78"/>
      <c r="D876" s="78"/>
      <c r="E876" s="78"/>
      <c r="F876" s="78"/>
      <c r="G876" s="78"/>
      <c r="H876" s="78"/>
      <c r="I876" s="78"/>
      <c r="J876" s="77">
        <v>813.76</v>
      </c>
      <c r="K876" s="77">
        <v>813.76</v>
      </c>
      <c r="L876"/>
    </row>
    <row r="877" spans="1:12" x14ac:dyDescent="0.2">
      <c r="A877" s="76" t="s">
        <v>3838</v>
      </c>
      <c r="B877" s="76" t="s">
        <v>3839</v>
      </c>
      <c r="C877" s="78"/>
      <c r="D877" s="78"/>
      <c r="E877" s="78"/>
      <c r="F877" s="78"/>
      <c r="G877" s="78"/>
      <c r="H877" s="78"/>
      <c r="I877" s="78"/>
      <c r="J877" s="77">
        <v>2846.4</v>
      </c>
      <c r="K877" s="77">
        <v>2846.4</v>
      </c>
      <c r="L877"/>
    </row>
    <row r="878" spans="1:12" x14ac:dyDescent="0.2">
      <c r="A878" s="76" t="s">
        <v>3840</v>
      </c>
      <c r="B878" s="76" t="s">
        <v>3841</v>
      </c>
      <c r="C878" s="78"/>
      <c r="D878" s="78"/>
      <c r="E878" s="78"/>
      <c r="F878" s="78"/>
      <c r="G878" s="78"/>
      <c r="H878" s="78"/>
      <c r="I878" s="78"/>
      <c r="J878" s="77">
        <v>6619.48</v>
      </c>
      <c r="K878" s="77">
        <v>6619.48</v>
      </c>
      <c r="L878"/>
    </row>
    <row r="879" spans="1:12" x14ac:dyDescent="0.2">
      <c r="A879" s="76" t="s">
        <v>3842</v>
      </c>
      <c r="B879" s="76" t="s">
        <v>3843</v>
      </c>
      <c r="C879" s="78"/>
      <c r="D879" s="78"/>
      <c r="E879" s="78"/>
      <c r="F879" s="78"/>
      <c r="G879" s="78"/>
      <c r="H879" s="78"/>
      <c r="I879" s="78"/>
      <c r="J879" s="77">
        <v>11222.4</v>
      </c>
      <c r="K879" s="77">
        <v>11222.4</v>
      </c>
      <c r="L879"/>
    </row>
    <row r="880" spans="1:12" x14ac:dyDescent="0.2">
      <c r="A880" s="76" t="s">
        <v>3844</v>
      </c>
      <c r="B880" s="76" t="s">
        <v>3845</v>
      </c>
      <c r="C880" s="78"/>
      <c r="D880" s="78"/>
      <c r="E880" s="78"/>
      <c r="F880" s="78"/>
      <c r="G880" s="78"/>
      <c r="H880" s="78"/>
      <c r="I880" s="78"/>
      <c r="J880" s="77">
        <v>36116.1</v>
      </c>
      <c r="K880" s="77">
        <v>36116.1</v>
      </c>
      <c r="L880"/>
    </row>
    <row r="881" spans="1:12" x14ac:dyDescent="0.2">
      <c r="A881" s="76" t="s">
        <v>3846</v>
      </c>
      <c r="B881" s="76" t="s">
        <v>3847</v>
      </c>
      <c r="C881" s="78"/>
      <c r="D881" s="78"/>
      <c r="E881" s="78"/>
      <c r="F881" s="78"/>
      <c r="G881" s="78"/>
      <c r="H881" s="78"/>
      <c r="I881" s="78"/>
      <c r="J881" s="77">
        <v>1822.99</v>
      </c>
      <c r="K881" s="77">
        <v>1822.99</v>
      </c>
      <c r="L881"/>
    </row>
    <row r="882" spans="1:12" x14ac:dyDescent="0.2">
      <c r="A882" s="76" t="s">
        <v>3848</v>
      </c>
      <c r="B882" s="76" t="s">
        <v>3849</v>
      </c>
      <c r="C882" s="78"/>
      <c r="D882" s="78"/>
      <c r="E882" s="78"/>
      <c r="F882" s="78"/>
      <c r="G882" s="78"/>
      <c r="H882" s="78"/>
      <c r="I882" s="78"/>
      <c r="J882" s="77">
        <v>2344.4699999999998</v>
      </c>
      <c r="K882" s="77">
        <v>2344.4699999999998</v>
      </c>
      <c r="L882"/>
    </row>
    <row r="883" spans="1:12" x14ac:dyDescent="0.2">
      <c r="A883" s="76" t="s">
        <v>3850</v>
      </c>
      <c r="B883" s="76" t="s">
        <v>3851</v>
      </c>
      <c r="C883" s="78"/>
      <c r="D883" s="78"/>
      <c r="E883" s="78"/>
      <c r="F883" s="78"/>
      <c r="G883" s="78"/>
      <c r="H883" s="78"/>
      <c r="I883" s="78"/>
      <c r="J883" s="77">
        <v>824.38</v>
      </c>
      <c r="K883" s="77">
        <v>824.38</v>
      </c>
      <c r="L883"/>
    </row>
    <row r="884" spans="1:12" x14ac:dyDescent="0.2">
      <c r="A884" s="76" t="s">
        <v>3852</v>
      </c>
      <c r="B884" s="76" t="s">
        <v>3853</v>
      </c>
      <c r="C884" s="78"/>
      <c r="D884" s="78"/>
      <c r="E884" s="78"/>
      <c r="F884" s="78"/>
      <c r="G884" s="78"/>
      <c r="H884" s="78"/>
      <c r="I884" s="78"/>
      <c r="J884" s="77">
        <v>15785.53</v>
      </c>
      <c r="K884" s="77">
        <v>15785.53</v>
      </c>
      <c r="L884"/>
    </row>
    <row r="885" spans="1:12" x14ac:dyDescent="0.2">
      <c r="A885" s="76" t="s">
        <v>2403</v>
      </c>
      <c r="B885" s="76" t="s">
        <v>2404</v>
      </c>
      <c r="C885" s="78"/>
      <c r="D885" s="78"/>
      <c r="E885" s="78"/>
      <c r="F885" s="77">
        <v>22720.16</v>
      </c>
      <c r="G885" s="78"/>
      <c r="H885" s="78"/>
      <c r="I885" s="78"/>
      <c r="J885" s="78"/>
      <c r="K885" s="77">
        <v>22720.16</v>
      </c>
      <c r="L885"/>
    </row>
    <row r="886" spans="1:12" x14ac:dyDescent="0.2">
      <c r="A886" s="76" t="s">
        <v>3854</v>
      </c>
      <c r="B886" s="76" t="s">
        <v>3855</v>
      </c>
      <c r="C886" s="78"/>
      <c r="D886" s="78"/>
      <c r="E886" s="78"/>
      <c r="F886" s="78"/>
      <c r="G886" s="78"/>
      <c r="H886" s="78"/>
      <c r="I886" s="78"/>
      <c r="J886" s="77">
        <v>1962.04</v>
      </c>
      <c r="K886" s="77">
        <v>1962.04</v>
      </c>
      <c r="L886"/>
    </row>
    <row r="887" spans="1:12" x14ac:dyDescent="0.2">
      <c r="A887" s="76" t="s">
        <v>3856</v>
      </c>
      <c r="B887" s="76" t="s">
        <v>3857</v>
      </c>
      <c r="C887" s="78"/>
      <c r="D887" s="78"/>
      <c r="E887" s="78"/>
      <c r="F887" s="78"/>
      <c r="G887" s="78"/>
      <c r="H887" s="78"/>
      <c r="I887" s="78"/>
      <c r="J887" s="77">
        <v>4777.09</v>
      </c>
      <c r="K887" s="77">
        <v>4777.09</v>
      </c>
      <c r="L887"/>
    </row>
    <row r="888" spans="1:12" x14ac:dyDescent="0.2">
      <c r="A888" s="76" t="s">
        <v>3858</v>
      </c>
      <c r="B888" s="76" t="s">
        <v>3859</v>
      </c>
      <c r="C888" s="78"/>
      <c r="D888" s="78"/>
      <c r="E888" s="78"/>
      <c r="F888" s="78"/>
      <c r="G888" s="78"/>
      <c r="H888" s="78"/>
      <c r="I888" s="78"/>
      <c r="J888" s="77">
        <v>3898.24</v>
      </c>
      <c r="K888" s="77">
        <v>3898.24</v>
      </c>
      <c r="L888"/>
    </row>
    <row r="889" spans="1:12" x14ac:dyDescent="0.2">
      <c r="A889" s="76" t="s">
        <v>3860</v>
      </c>
      <c r="B889" s="76" t="s">
        <v>3861</v>
      </c>
      <c r="C889" s="78"/>
      <c r="D889" s="78"/>
      <c r="E889" s="78"/>
      <c r="F889" s="78"/>
      <c r="G889" s="78"/>
      <c r="H889" s="78"/>
      <c r="I889" s="78"/>
      <c r="J889" s="77">
        <v>1931.86</v>
      </c>
      <c r="K889" s="77">
        <v>1931.86</v>
      </c>
      <c r="L889"/>
    </row>
    <row r="890" spans="1:12" x14ac:dyDescent="0.2">
      <c r="A890" s="76" t="s">
        <v>3862</v>
      </c>
      <c r="B890" s="76" t="s">
        <v>3863</v>
      </c>
      <c r="C890" s="78"/>
      <c r="D890" s="78"/>
      <c r="E890" s="78"/>
      <c r="F890" s="78"/>
      <c r="G890" s="78"/>
      <c r="H890" s="78"/>
      <c r="I890" s="78"/>
      <c r="J890" s="77">
        <v>811.54</v>
      </c>
      <c r="K890" s="77">
        <v>811.54</v>
      </c>
      <c r="L890"/>
    </row>
    <row r="891" spans="1:12" x14ac:dyDescent="0.2">
      <c r="A891" s="76" t="s">
        <v>3864</v>
      </c>
      <c r="B891" s="76" t="s">
        <v>3865</v>
      </c>
      <c r="C891" s="78"/>
      <c r="D891" s="78"/>
      <c r="E891" s="78"/>
      <c r="F891" s="78"/>
      <c r="G891" s="78"/>
      <c r="H891" s="78"/>
      <c r="I891" s="78"/>
      <c r="J891" s="77">
        <v>4234.5200000000004</v>
      </c>
      <c r="K891" s="77">
        <v>4234.5200000000004</v>
      </c>
      <c r="L891"/>
    </row>
    <row r="892" spans="1:12" x14ac:dyDescent="0.2">
      <c r="A892" s="76" t="s">
        <v>2834</v>
      </c>
      <c r="B892" s="76" t="s">
        <v>2835</v>
      </c>
      <c r="C892" s="78"/>
      <c r="D892" s="78"/>
      <c r="E892" s="78"/>
      <c r="F892" s="78"/>
      <c r="G892" s="78"/>
      <c r="H892" s="77">
        <v>70335.11</v>
      </c>
      <c r="I892" s="78"/>
      <c r="J892" s="78"/>
      <c r="K892" s="77">
        <v>70335.11</v>
      </c>
      <c r="L892"/>
    </row>
    <row r="893" spans="1:12" x14ac:dyDescent="0.2">
      <c r="A893" s="76" t="s">
        <v>2836</v>
      </c>
      <c r="B893" s="76" t="s">
        <v>2837</v>
      </c>
      <c r="C893" s="78"/>
      <c r="D893" s="78"/>
      <c r="E893" s="78"/>
      <c r="F893" s="78"/>
      <c r="G893" s="78"/>
      <c r="H893" s="77">
        <v>970.24</v>
      </c>
      <c r="I893" s="78"/>
      <c r="J893" s="78"/>
      <c r="K893" s="77">
        <v>970.24</v>
      </c>
      <c r="L893"/>
    </row>
    <row r="894" spans="1:12" x14ac:dyDescent="0.2">
      <c r="A894" s="76" t="s">
        <v>2838</v>
      </c>
      <c r="B894" s="76" t="s">
        <v>2839</v>
      </c>
      <c r="C894" s="78"/>
      <c r="D894" s="78"/>
      <c r="E894" s="78"/>
      <c r="F894" s="78"/>
      <c r="G894" s="78"/>
      <c r="H894" s="77">
        <v>1025.07</v>
      </c>
      <c r="I894" s="78"/>
      <c r="J894" s="78"/>
      <c r="K894" s="77">
        <v>1025.07</v>
      </c>
      <c r="L894"/>
    </row>
    <row r="895" spans="1:12" x14ac:dyDescent="0.2">
      <c r="A895" s="76" t="s">
        <v>2840</v>
      </c>
      <c r="B895" s="76" t="s">
        <v>2841</v>
      </c>
      <c r="C895" s="78"/>
      <c r="D895" s="78"/>
      <c r="E895" s="78"/>
      <c r="F895" s="78"/>
      <c r="G895" s="78"/>
      <c r="H895" s="77">
        <v>3638.14</v>
      </c>
      <c r="I895" s="78"/>
      <c r="J895" s="78"/>
      <c r="K895" s="77">
        <v>3638.14</v>
      </c>
      <c r="L895"/>
    </row>
    <row r="896" spans="1:12" x14ac:dyDescent="0.2">
      <c r="A896" s="76" t="s">
        <v>2842</v>
      </c>
      <c r="B896" s="76" t="s">
        <v>2843</v>
      </c>
      <c r="C896" s="78"/>
      <c r="D896" s="78"/>
      <c r="E896" s="78"/>
      <c r="F896" s="78"/>
      <c r="G896" s="78"/>
      <c r="H896" s="77">
        <v>72.84</v>
      </c>
      <c r="I896" s="78"/>
      <c r="J896" s="78"/>
      <c r="K896" s="77">
        <v>72.84</v>
      </c>
      <c r="L896"/>
    </row>
    <row r="897" spans="1:12" x14ac:dyDescent="0.2">
      <c r="A897" s="76" t="s">
        <v>2844</v>
      </c>
      <c r="B897" s="76" t="s">
        <v>2845</v>
      </c>
      <c r="C897" s="78"/>
      <c r="D897" s="78"/>
      <c r="E897" s="78"/>
      <c r="F897" s="78"/>
      <c r="G897" s="78"/>
      <c r="H897" s="77">
        <v>147.12</v>
      </c>
      <c r="I897" s="78"/>
      <c r="J897" s="78"/>
      <c r="K897" s="77">
        <v>147.12</v>
      </c>
      <c r="L897"/>
    </row>
    <row r="898" spans="1:12" x14ac:dyDescent="0.2">
      <c r="A898" s="76" t="s">
        <v>2846</v>
      </c>
      <c r="B898" s="76" t="s">
        <v>2847</v>
      </c>
      <c r="C898" s="78"/>
      <c r="D898" s="78"/>
      <c r="E898" s="78"/>
      <c r="F898" s="78"/>
      <c r="G898" s="78"/>
      <c r="H898" s="77">
        <v>1138.22</v>
      </c>
      <c r="I898" s="78"/>
      <c r="J898" s="78"/>
      <c r="K898" s="77">
        <v>1138.22</v>
      </c>
      <c r="L898"/>
    </row>
    <row r="899" spans="1:12" x14ac:dyDescent="0.2">
      <c r="A899" s="76" t="s">
        <v>2848</v>
      </c>
      <c r="B899" s="76" t="s">
        <v>2849</v>
      </c>
      <c r="C899" s="78"/>
      <c r="D899" s="78"/>
      <c r="E899" s="78"/>
      <c r="F899" s="78"/>
      <c r="G899" s="78"/>
      <c r="H899" s="77">
        <v>504.74</v>
      </c>
      <c r="I899" s="78"/>
      <c r="J899" s="78"/>
      <c r="K899" s="77">
        <v>504.74</v>
      </c>
      <c r="L899"/>
    </row>
    <row r="900" spans="1:12" x14ac:dyDescent="0.2">
      <c r="A900" s="76" t="s">
        <v>2850</v>
      </c>
      <c r="B900" s="76" t="s">
        <v>2851</v>
      </c>
      <c r="C900" s="78"/>
      <c r="D900" s="78"/>
      <c r="E900" s="78"/>
      <c r="F900" s="78"/>
      <c r="G900" s="78"/>
      <c r="H900" s="77">
        <v>2027.05</v>
      </c>
      <c r="I900" s="78"/>
      <c r="J900" s="78"/>
      <c r="K900" s="77">
        <v>2027.05</v>
      </c>
      <c r="L900"/>
    </row>
    <row r="901" spans="1:12" x14ac:dyDescent="0.2">
      <c r="A901" s="76" t="s">
        <v>2852</v>
      </c>
      <c r="B901" s="76" t="s">
        <v>2853</v>
      </c>
      <c r="C901" s="78"/>
      <c r="D901" s="78"/>
      <c r="E901" s="78"/>
      <c r="F901" s="78"/>
      <c r="G901" s="78"/>
      <c r="H901" s="77">
        <v>3886.16</v>
      </c>
      <c r="I901" s="78"/>
      <c r="J901" s="78"/>
      <c r="K901" s="77">
        <v>3886.16</v>
      </c>
      <c r="L901"/>
    </row>
    <row r="902" spans="1:12" x14ac:dyDescent="0.2">
      <c r="A902" s="76" t="s">
        <v>2854</v>
      </c>
      <c r="B902" s="76" t="s">
        <v>2855</v>
      </c>
      <c r="C902" s="78"/>
      <c r="D902" s="78"/>
      <c r="E902" s="78"/>
      <c r="F902" s="78"/>
      <c r="G902" s="78"/>
      <c r="H902" s="77">
        <v>404.59</v>
      </c>
      <c r="I902" s="78"/>
      <c r="J902" s="78"/>
      <c r="K902" s="77">
        <v>404.59</v>
      </c>
      <c r="L902"/>
    </row>
    <row r="903" spans="1:12" x14ac:dyDescent="0.2">
      <c r="A903" s="76" t="s">
        <v>2856</v>
      </c>
      <c r="B903" s="76" t="s">
        <v>2857</v>
      </c>
      <c r="C903" s="78"/>
      <c r="D903" s="78"/>
      <c r="E903" s="78"/>
      <c r="F903" s="78"/>
      <c r="G903" s="78"/>
      <c r="H903" s="77">
        <v>9491.84</v>
      </c>
      <c r="I903" s="78"/>
      <c r="J903" s="78"/>
      <c r="K903" s="77">
        <v>9491.84</v>
      </c>
      <c r="L903"/>
    </row>
    <row r="904" spans="1:12" x14ac:dyDescent="0.2">
      <c r="A904" s="76" t="s">
        <v>2858</v>
      </c>
      <c r="B904" s="76" t="s">
        <v>2859</v>
      </c>
      <c r="C904" s="78"/>
      <c r="D904" s="78"/>
      <c r="E904" s="78"/>
      <c r="F904" s="78"/>
      <c r="G904" s="78"/>
      <c r="H904" s="77">
        <v>865.11</v>
      </c>
      <c r="I904" s="78"/>
      <c r="J904" s="78"/>
      <c r="K904" s="77">
        <v>865.11</v>
      </c>
      <c r="L904"/>
    </row>
    <row r="905" spans="1:12" x14ac:dyDescent="0.2">
      <c r="A905" s="76" t="s">
        <v>2860</v>
      </c>
      <c r="B905" s="76" t="s">
        <v>2861</v>
      </c>
      <c r="C905" s="78"/>
      <c r="D905" s="78"/>
      <c r="E905" s="78"/>
      <c r="F905" s="78"/>
      <c r="G905" s="78"/>
      <c r="H905" s="77">
        <v>47.86</v>
      </c>
      <c r="I905" s="78"/>
      <c r="J905" s="78"/>
      <c r="K905" s="77">
        <v>47.86</v>
      </c>
      <c r="L905"/>
    </row>
    <row r="906" spans="1:12" x14ac:dyDescent="0.2">
      <c r="A906" s="76" t="s">
        <v>2862</v>
      </c>
      <c r="B906" s="76" t="s">
        <v>2863</v>
      </c>
      <c r="C906" s="78"/>
      <c r="D906" s="78"/>
      <c r="E906" s="78"/>
      <c r="F906" s="78"/>
      <c r="G906" s="78"/>
      <c r="H906" s="77">
        <v>3629.69</v>
      </c>
      <c r="I906" s="78"/>
      <c r="J906" s="78"/>
      <c r="K906" s="77">
        <v>3629.69</v>
      </c>
      <c r="L906"/>
    </row>
    <row r="907" spans="1:12" x14ac:dyDescent="0.2">
      <c r="A907" s="76" t="s">
        <v>2864</v>
      </c>
      <c r="B907" s="76" t="s">
        <v>2865</v>
      </c>
      <c r="C907" s="78"/>
      <c r="D907" s="78"/>
      <c r="E907" s="78"/>
      <c r="F907" s="78"/>
      <c r="G907" s="78"/>
      <c r="H907" s="77">
        <v>53.42</v>
      </c>
      <c r="I907" s="78"/>
      <c r="J907" s="78"/>
      <c r="K907" s="77">
        <v>53.42</v>
      </c>
      <c r="L907"/>
    </row>
    <row r="908" spans="1:12" x14ac:dyDescent="0.2">
      <c r="A908" s="76" t="s">
        <v>2866</v>
      </c>
      <c r="B908" s="76" t="s">
        <v>2867</v>
      </c>
      <c r="C908" s="78"/>
      <c r="D908" s="78"/>
      <c r="E908" s="78"/>
      <c r="F908" s="78"/>
      <c r="G908" s="78"/>
      <c r="H908" s="77">
        <v>23.93</v>
      </c>
      <c r="I908" s="78"/>
      <c r="J908" s="78"/>
      <c r="K908" s="77">
        <v>23.93</v>
      </c>
      <c r="L908"/>
    </row>
    <row r="909" spans="1:12" x14ac:dyDescent="0.2">
      <c r="A909" s="76" t="s">
        <v>2868</v>
      </c>
      <c r="B909" s="76" t="s">
        <v>2869</v>
      </c>
      <c r="C909" s="78"/>
      <c r="D909" s="78"/>
      <c r="E909" s="78"/>
      <c r="F909" s="78"/>
      <c r="G909" s="78"/>
      <c r="H909" s="77">
        <v>402.26</v>
      </c>
      <c r="I909" s="78"/>
      <c r="J909" s="78"/>
      <c r="K909" s="77">
        <v>402.26</v>
      </c>
      <c r="L909"/>
    </row>
    <row r="910" spans="1:12" x14ac:dyDescent="0.2">
      <c r="A910" s="76" t="s">
        <v>2870</v>
      </c>
      <c r="B910" s="76" t="s">
        <v>2871</v>
      </c>
      <c r="C910" s="78"/>
      <c r="D910" s="78"/>
      <c r="E910" s="78"/>
      <c r="F910" s="78"/>
      <c r="G910" s="78"/>
      <c r="H910" s="77">
        <v>2556.85</v>
      </c>
      <c r="I910" s="78"/>
      <c r="J910" s="78"/>
      <c r="K910" s="77">
        <v>2556.85</v>
      </c>
      <c r="L910"/>
    </row>
    <row r="911" spans="1:12" x14ac:dyDescent="0.2">
      <c r="A911" s="76" t="s">
        <v>2872</v>
      </c>
      <c r="B911" s="76" t="s">
        <v>2873</v>
      </c>
      <c r="C911" s="78"/>
      <c r="D911" s="78"/>
      <c r="E911" s="78"/>
      <c r="F911" s="78"/>
      <c r="G911" s="78"/>
      <c r="H911" s="77">
        <v>1054.44</v>
      </c>
      <c r="I911" s="78"/>
      <c r="J911" s="78"/>
      <c r="K911" s="77">
        <v>1054.44</v>
      </c>
      <c r="L911"/>
    </row>
    <row r="912" spans="1:12" x14ac:dyDescent="0.2">
      <c r="A912" s="76" t="s">
        <v>2874</v>
      </c>
      <c r="B912" s="76" t="s">
        <v>2875</v>
      </c>
      <c r="C912" s="78"/>
      <c r="D912" s="78"/>
      <c r="E912" s="78"/>
      <c r="F912" s="78"/>
      <c r="G912" s="78"/>
      <c r="H912" s="77">
        <v>64.739999999999995</v>
      </c>
      <c r="I912" s="78"/>
      <c r="J912" s="78"/>
      <c r="K912" s="77">
        <v>64.739999999999995</v>
      </c>
      <c r="L912"/>
    </row>
    <row r="913" spans="1:12" x14ac:dyDescent="0.2">
      <c r="A913" s="76" t="s">
        <v>2876</v>
      </c>
      <c r="B913" s="76" t="s">
        <v>2877</v>
      </c>
      <c r="C913" s="78"/>
      <c r="D913" s="78"/>
      <c r="E913" s="78"/>
      <c r="F913" s="78"/>
      <c r="G913" s="78"/>
      <c r="H913" s="77">
        <v>404.28</v>
      </c>
      <c r="I913" s="78"/>
      <c r="J913" s="78"/>
      <c r="K913" s="77">
        <v>404.28</v>
      </c>
      <c r="L913"/>
    </row>
    <row r="914" spans="1:12" x14ac:dyDescent="0.2">
      <c r="A914" s="76" t="s">
        <v>2878</v>
      </c>
      <c r="B914" s="76" t="s">
        <v>2879</v>
      </c>
      <c r="C914" s="78"/>
      <c r="D914" s="78"/>
      <c r="E914" s="78"/>
      <c r="F914" s="78"/>
      <c r="G914" s="78"/>
      <c r="H914" s="77">
        <v>22323.16</v>
      </c>
      <c r="I914" s="78"/>
      <c r="J914" s="78"/>
      <c r="K914" s="77">
        <v>22323.16</v>
      </c>
      <c r="L914"/>
    </row>
    <row r="915" spans="1:12" x14ac:dyDescent="0.2">
      <c r="A915" s="76" t="s">
        <v>2880</v>
      </c>
      <c r="B915" s="76" t="s">
        <v>2881</v>
      </c>
      <c r="C915" s="78"/>
      <c r="D915" s="78"/>
      <c r="E915" s="78"/>
      <c r="F915" s="78"/>
      <c r="G915" s="78"/>
      <c r="H915" s="77">
        <v>2676.88</v>
      </c>
      <c r="I915" s="78"/>
      <c r="J915" s="78"/>
      <c r="K915" s="77">
        <v>2676.88</v>
      </c>
      <c r="L915"/>
    </row>
    <row r="916" spans="1:12" x14ac:dyDescent="0.2">
      <c r="A916" s="76" t="s">
        <v>2882</v>
      </c>
      <c r="B916" s="76" t="s">
        <v>2883</v>
      </c>
      <c r="C916" s="78"/>
      <c r="D916" s="78"/>
      <c r="E916" s="78"/>
      <c r="F916" s="78"/>
      <c r="G916" s="78"/>
      <c r="H916" s="77">
        <v>1461.49</v>
      </c>
      <c r="I916" s="78"/>
      <c r="J916" s="78"/>
      <c r="K916" s="77">
        <v>1461.49</v>
      </c>
      <c r="L916"/>
    </row>
    <row r="917" spans="1:12" x14ac:dyDescent="0.2">
      <c r="A917" s="76" t="s">
        <v>2884</v>
      </c>
      <c r="B917" s="76" t="s">
        <v>2885</v>
      </c>
      <c r="C917" s="78"/>
      <c r="D917" s="78"/>
      <c r="E917" s="78"/>
      <c r="F917" s="78"/>
      <c r="G917" s="78"/>
      <c r="H917" s="77">
        <v>497.29</v>
      </c>
      <c r="I917" s="78"/>
      <c r="J917" s="78"/>
      <c r="K917" s="77">
        <v>497.29</v>
      </c>
      <c r="L917"/>
    </row>
    <row r="918" spans="1:12" x14ac:dyDescent="0.2">
      <c r="A918" s="76" t="s">
        <v>2886</v>
      </c>
      <c r="B918" s="76" t="s">
        <v>2887</v>
      </c>
      <c r="C918" s="78"/>
      <c r="D918" s="78"/>
      <c r="E918" s="78"/>
      <c r="F918" s="78"/>
      <c r="G918" s="78"/>
      <c r="H918" s="77">
        <v>402.31</v>
      </c>
      <c r="I918" s="78"/>
      <c r="J918" s="78"/>
      <c r="K918" s="77">
        <v>402.31</v>
      </c>
      <c r="L918"/>
    </row>
    <row r="919" spans="1:12" x14ac:dyDescent="0.2">
      <c r="A919" s="76" t="s">
        <v>2888</v>
      </c>
      <c r="B919" s="76" t="s">
        <v>2889</v>
      </c>
      <c r="C919" s="78"/>
      <c r="D919" s="78"/>
      <c r="E919" s="78"/>
      <c r="F919" s="78"/>
      <c r="G919" s="78"/>
      <c r="H919" s="77">
        <v>809.18</v>
      </c>
      <c r="I919" s="78"/>
      <c r="J919" s="78"/>
      <c r="K919" s="77">
        <v>809.18</v>
      </c>
      <c r="L919"/>
    </row>
    <row r="920" spans="1:12" x14ac:dyDescent="0.2">
      <c r="A920" s="76" t="s">
        <v>2890</v>
      </c>
      <c r="B920" s="76" t="s">
        <v>2891</v>
      </c>
      <c r="C920" s="78"/>
      <c r="D920" s="78"/>
      <c r="E920" s="78"/>
      <c r="F920" s="78"/>
      <c r="G920" s="78"/>
      <c r="H920" s="77">
        <v>2297.06</v>
      </c>
      <c r="I920" s="78"/>
      <c r="J920" s="78"/>
      <c r="K920" s="77">
        <v>2297.06</v>
      </c>
      <c r="L920"/>
    </row>
    <row r="921" spans="1:12" x14ac:dyDescent="0.2">
      <c r="A921" s="76" t="s">
        <v>2892</v>
      </c>
      <c r="B921" s="76" t="s">
        <v>2893</v>
      </c>
      <c r="C921" s="78"/>
      <c r="D921" s="78"/>
      <c r="E921" s="78"/>
      <c r="F921" s="78"/>
      <c r="G921" s="78"/>
      <c r="H921" s="77">
        <v>3629.4</v>
      </c>
      <c r="I921" s="78"/>
      <c r="J921" s="78"/>
      <c r="K921" s="77">
        <v>3629.4</v>
      </c>
      <c r="L921"/>
    </row>
    <row r="922" spans="1:12" x14ac:dyDescent="0.2">
      <c r="A922" s="76" t="s">
        <v>2894</v>
      </c>
      <c r="B922" s="76" t="s">
        <v>2895</v>
      </c>
      <c r="C922" s="78"/>
      <c r="D922" s="78"/>
      <c r="E922" s="78"/>
      <c r="F922" s="78"/>
      <c r="G922" s="78"/>
      <c r="H922" s="77">
        <v>685.02</v>
      </c>
      <c r="I922" s="78"/>
      <c r="J922" s="78"/>
      <c r="K922" s="77">
        <v>685.02</v>
      </c>
      <c r="L922"/>
    </row>
    <row r="923" spans="1:12" x14ac:dyDescent="0.2">
      <c r="A923" s="76" t="s">
        <v>2896</v>
      </c>
      <c r="B923" s="76" t="s">
        <v>2897</v>
      </c>
      <c r="C923" s="78"/>
      <c r="D923" s="78"/>
      <c r="E923" s="78"/>
      <c r="F923" s="78"/>
      <c r="G923" s="78"/>
      <c r="H923" s="77">
        <v>402.26</v>
      </c>
      <c r="I923" s="78"/>
      <c r="J923" s="78"/>
      <c r="K923" s="77">
        <v>402.26</v>
      </c>
      <c r="L923"/>
    </row>
    <row r="924" spans="1:12" x14ac:dyDescent="0.2">
      <c r="A924" s="76" t="s">
        <v>2898</v>
      </c>
      <c r="B924" s="76" t="s">
        <v>2899</v>
      </c>
      <c r="C924" s="78"/>
      <c r="D924" s="78"/>
      <c r="E924" s="78"/>
      <c r="F924" s="78"/>
      <c r="G924" s="78"/>
      <c r="H924" s="77">
        <v>1246.08</v>
      </c>
      <c r="I924" s="78"/>
      <c r="J924" s="78"/>
      <c r="K924" s="77">
        <v>1246.08</v>
      </c>
      <c r="L924"/>
    </row>
    <row r="925" spans="1:12" x14ac:dyDescent="0.2">
      <c r="A925" s="76" t="s">
        <v>2900</v>
      </c>
      <c r="B925" s="76" t="s">
        <v>2901</v>
      </c>
      <c r="C925" s="78"/>
      <c r="D925" s="78"/>
      <c r="E925" s="78"/>
      <c r="F925" s="78"/>
      <c r="G925" s="78"/>
      <c r="H925" s="77">
        <v>402.81</v>
      </c>
      <c r="I925" s="78"/>
      <c r="J925" s="78"/>
      <c r="K925" s="77">
        <v>402.81</v>
      </c>
      <c r="L925"/>
    </row>
    <row r="926" spans="1:12" x14ac:dyDescent="0.2">
      <c r="A926" s="76" t="s">
        <v>2902</v>
      </c>
      <c r="B926" s="76" t="s">
        <v>2903</v>
      </c>
      <c r="C926" s="78"/>
      <c r="D926" s="78"/>
      <c r="E926" s="78"/>
      <c r="F926" s="78"/>
      <c r="G926" s="78"/>
      <c r="H926" s="77">
        <v>654.32000000000005</v>
      </c>
      <c r="I926" s="78"/>
      <c r="J926" s="78"/>
      <c r="K926" s="77">
        <v>654.32000000000005</v>
      </c>
      <c r="L926"/>
    </row>
    <row r="927" spans="1:12" x14ac:dyDescent="0.2">
      <c r="A927" s="76" t="s">
        <v>2904</v>
      </c>
      <c r="B927" s="76" t="s">
        <v>2905</v>
      </c>
      <c r="C927" s="78"/>
      <c r="D927" s="78"/>
      <c r="E927" s="78"/>
      <c r="F927" s="78"/>
      <c r="G927" s="78"/>
      <c r="H927" s="77">
        <v>76.58</v>
      </c>
      <c r="I927" s="78"/>
      <c r="J927" s="78"/>
      <c r="K927" s="77">
        <v>76.58</v>
      </c>
      <c r="L927"/>
    </row>
    <row r="928" spans="1:12" x14ac:dyDescent="0.2">
      <c r="A928" s="76" t="s">
        <v>2906</v>
      </c>
      <c r="B928" s="76" t="s">
        <v>2907</v>
      </c>
      <c r="C928" s="78"/>
      <c r="D928" s="78"/>
      <c r="E928" s="78"/>
      <c r="F928" s="78"/>
      <c r="G928" s="78"/>
      <c r="H928" s="77">
        <v>69.599999999999994</v>
      </c>
      <c r="I928" s="78"/>
      <c r="J928" s="78"/>
      <c r="K928" s="77">
        <v>69.599999999999994</v>
      </c>
      <c r="L928"/>
    </row>
    <row r="929" spans="1:12" x14ac:dyDescent="0.2">
      <c r="A929" s="76" t="s">
        <v>2908</v>
      </c>
      <c r="B929" s="76" t="s">
        <v>2909</v>
      </c>
      <c r="C929" s="78"/>
      <c r="D929" s="78"/>
      <c r="E929" s="78"/>
      <c r="F929" s="78"/>
      <c r="G929" s="78"/>
      <c r="H929" s="77">
        <v>124.1</v>
      </c>
      <c r="I929" s="78"/>
      <c r="J929" s="78"/>
      <c r="K929" s="77">
        <v>124.1</v>
      </c>
      <c r="L929"/>
    </row>
    <row r="930" spans="1:12" x14ac:dyDescent="0.2">
      <c r="A930" s="76" t="s">
        <v>2910</v>
      </c>
      <c r="B930" s="76" t="s">
        <v>2911</v>
      </c>
      <c r="C930" s="78"/>
      <c r="D930" s="78"/>
      <c r="E930" s="78"/>
      <c r="F930" s="78"/>
      <c r="G930" s="78"/>
      <c r="H930" s="77">
        <v>1728.95</v>
      </c>
      <c r="I930" s="78"/>
      <c r="J930" s="78"/>
      <c r="K930" s="77">
        <v>1728.95</v>
      </c>
      <c r="L930"/>
    </row>
    <row r="931" spans="1:12" x14ac:dyDescent="0.2">
      <c r="A931" s="76" t="s">
        <v>2912</v>
      </c>
      <c r="B931" s="76" t="s">
        <v>2913</v>
      </c>
      <c r="C931" s="78"/>
      <c r="D931" s="78"/>
      <c r="E931" s="78"/>
      <c r="F931" s="78"/>
      <c r="G931" s="78"/>
      <c r="H931" s="77">
        <v>447.36</v>
      </c>
      <c r="I931" s="78"/>
      <c r="J931" s="78"/>
      <c r="K931" s="77">
        <v>447.36</v>
      </c>
      <c r="L931"/>
    </row>
    <row r="932" spans="1:12" x14ac:dyDescent="0.2">
      <c r="A932" s="76" t="s">
        <v>2914</v>
      </c>
      <c r="B932" s="76" t="s">
        <v>2915</v>
      </c>
      <c r="C932" s="78"/>
      <c r="D932" s="78"/>
      <c r="E932" s="78"/>
      <c r="F932" s="78"/>
      <c r="G932" s="78"/>
      <c r="H932" s="77">
        <v>322.33999999999997</v>
      </c>
      <c r="I932" s="78"/>
      <c r="J932" s="78"/>
      <c r="K932" s="77">
        <v>322.33999999999997</v>
      </c>
      <c r="L932"/>
    </row>
    <row r="933" spans="1:12" x14ac:dyDescent="0.2">
      <c r="A933" s="76" t="s">
        <v>2916</v>
      </c>
      <c r="B933" s="76" t="s">
        <v>2917</v>
      </c>
      <c r="C933" s="78"/>
      <c r="D933" s="78"/>
      <c r="E933" s="78"/>
      <c r="F933" s="78"/>
      <c r="G933" s="78"/>
      <c r="H933" s="77">
        <v>253.03</v>
      </c>
      <c r="I933" s="78"/>
      <c r="J933" s="78"/>
      <c r="K933" s="77">
        <v>253.03</v>
      </c>
      <c r="L933"/>
    </row>
    <row r="934" spans="1:12" x14ac:dyDescent="0.2">
      <c r="A934" s="76" t="s">
        <v>2918</v>
      </c>
      <c r="B934" s="76" t="s">
        <v>2919</v>
      </c>
      <c r="C934" s="78"/>
      <c r="D934" s="78"/>
      <c r="E934" s="78"/>
      <c r="F934" s="78"/>
      <c r="G934" s="78"/>
      <c r="H934" s="77">
        <v>794.23</v>
      </c>
      <c r="I934" s="78"/>
      <c r="J934" s="78"/>
      <c r="K934" s="77">
        <v>794.23</v>
      </c>
      <c r="L934"/>
    </row>
    <row r="935" spans="1:12" x14ac:dyDescent="0.2">
      <c r="A935" s="76" t="s">
        <v>2920</v>
      </c>
      <c r="B935" s="76" t="s">
        <v>2921</v>
      </c>
      <c r="C935" s="78"/>
      <c r="D935" s="78"/>
      <c r="E935" s="78"/>
      <c r="F935" s="78"/>
      <c r="G935" s="78"/>
      <c r="H935" s="77">
        <v>8240.9699999999993</v>
      </c>
      <c r="I935" s="78"/>
      <c r="J935" s="78"/>
      <c r="K935" s="77">
        <v>8240.9699999999993</v>
      </c>
      <c r="L935"/>
    </row>
    <row r="936" spans="1:12" x14ac:dyDescent="0.2">
      <c r="A936" s="76" t="s">
        <v>2922</v>
      </c>
      <c r="B936" s="76" t="s">
        <v>2923</v>
      </c>
      <c r="C936" s="78"/>
      <c r="D936" s="78"/>
      <c r="E936" s="78"/>
      <c r="F936" s="78"/>
      <c r="G936" s="78"/>
      <c r="H936" s="77">
        <v>1478.33</v>
      </c>
      <c r="I936" s="78"/>
      <c r="J936" s="78"/>
      <c r="K936" s="77">
        <v>1478.33</v>
      </c>
      <c r="L936"/>
    </row>
    <row r="937" spans="1:12" x14ac:dyDescent="0.2">
      <c r="A937" s="76" t="s">
        <v>2924</v>
      </c>
      <c r="B937" s="76" t="s">
        <v>2925</v>
      </c>
      <c r="C937" s="78"/>
      <c r="D937" s="78"/>
      <c r="E937" s="78"/>
      <c r="F937" s="78"/>
      <c r="G937" s="78"/>
      <c r="H937" s="77">
        <v>402.26</v>
      </c>
      <c r="I937" s="78"/>
      <c r="J937" s="78"/>
      <c r="K937" s="77">
        <v>402.26</v>
      </c>
      <c r="L937"/>
    </row>
    <row r="938" spans="1:12" x14ac:dyDescent="0.2">
      <c r="A938" s="76" t="s">
        <v>2926</v>
      </c>
      <c r="B938" s="76" t="s">
        <v>2927</v>
      </c>
      <c r="C938" s="78"/>
      <c r="D938" s="78"/>
      <c r="E938" s="78"/>
      <c r="F938" s="78"/>
      <c r="G938" s="78"/>
      <c r="H938" s="77">
        <v>3640.59</v>
      </c>
      <c r="I938" s="78"/>
      <c r="J938" s="78"/>
      <c r="K938" s="77">
        <v>3640.59</v>
      </c>
      <c r="L938"/>
    </row>
    <row r="939" spans="1:12" x14ac:dyDescent="0.2">
      <c r="A939" s="76" t="s">
        <v>2928</v>
      </c>
      <c r="B939" s="76" t="s">
        <v>2929</v>
      </c>
      <c r="C939" s="78"/>
      <c r="D939" s="78"/>
      <c r="E939" s="78"/>
      <c r="F939" s="78"/>
      <c r="G939" s="78"/>
      <c r="H939" s="77">
        <v>11681.14</v>
      </c>
      <c r="I939" s="78"/>
      <c r="J939" s="78"/>
      <c r="K939" s="77">
        <v>11681.14</v>
      </c>
      <c r="L939"/>
    </row>
    <row r="940" spans="1:12" x14ac:dyDescent="0.2">
      <c r="A940" s="76" t="s">
        <v>2930</v>
      </c>
      <c r="B940" s="76" t="s">
        <v>2931</v>
      </c>
      <c r="C940" s="78"/>
      <c r="D940" s="78"/>
      <c r="E940" s="78"/>
      <c r="F940" s="78"/>
      <c r="G940" s="78"/>
      <c r="H940" s="77">
        <v>1716.01</v>
      </c>
      <c r="I940" s="78"/>
      <c r="J940" s="78"/>
      <c r="K940" s="77">
        <v>1716.01</v>
      </c>
      <c r="L940"/>
    </row>
    <row r="941" spans="1:12" x14ac:dyDescent="0.2">
      <c r="A941" s="76" t="s">
        <v>2932</v>
      </c>
      <c r="B941" s="76" t="s">
        <v>2933</v>
      </c>
      <c r="C941" s="78"/>
      <c r="D941" s="78"/>
      <c r="E941" s="78"/>
      <c r="F941" s="78"/>
      <c r="G941" s="78"/>
      <c r="H941" s="77">
        <v>3742.3</v>
      </c>
      <c r="I941" s="78"/>
      <c r="J941" s="78"/>
      <c r="K941" s="77">
        <v>3742.3</v>
      </c>
      <c r="L941"/>
    </row>
    <row r="942" spans="1:12" x14ac:dyDescent="0.2">
      <c r="A942" s="76" t="s">
        <v>2934</v>
      </c>
      <c r="B942" s="76" t="s">
        <v>2935</v>
      </c>
      <c r="C942" s="78"/>
      <c r="D942" s="78"/>
      <c r="E942" s="78"/>
      <c r="F942" s="78"/>
      <c r="G942" s="78"/>
      <c r="H942" s="77">
        <v>1093.3499999999999</v>
      </c>
      <c r="I942" s="78"/>
      <c r="J942" s="78"/>
      <c r="K942" s="77">
        <v>1093.3499999999999</v>
      </c>
      <c r="L942"/>
    </row>
    <row r="943" spans="1:12" x14ac:dyDescent="0.2">
      <c r="A943" s="76" t="s">
        <v>2936</v>
      </c>
      <c r="B943" s="76" t="s">
        <v>2937</v>
      </c>
      <c r="C943" s="78"/>
      <c r="D943" s="78"/>
      <c r="E943" s="78"/>
      <c r="F943" s="78"/>
      <c r="G943" s="78"/>
      <c r="H943" s="77">
        <v>3410.27</v>
      </c>
      <c r="I943" s="78"/>
      <c r="J943" s="78"/>
      <c r="K943" s="77">
        <v>3410.27</v>
      </c>
      <c r="L943"/>
    </row>
    <row r="944" spans="1:12" x14ac:dyDescent="0.2">
      <c r="A944" s="76" t="s">
        <v>2938</v>
      </c>
      <c r="B944" s="76" t="s">
        <v>2939</v>
      </c>
      <c r="C944" s="78"/>
      <c r="D944" s="78"/>
      <c r="E944" s="78"/>
      <c r="F944" s="78"/>
      <c r="G944" s="78"/>
      <c r="H944" s="77">
        <v>706.2</v>
      </c>
      <c r="I944" s="78"/>
      <c r="J944" s="78"/>
      <c r="K944" s="77">
        <v>706.2</v>
      </c>
      <c r="L944"/>
    </row>
    <row r="945" spans="1:12" x14ac:dyDescent="0.2">
      <c r="A945" s="76" t="s">
        <v>2940</v>
      </c>
      <c r="B945" s="76" t="s">
        <v>2941</v>
      </c>
      <c r="C945" s="78"/>
      <c r="D945" s="78"/>
      <c r="E945" s="78"/>
      <c r="F945" s="78"/>
      <c r="G945" s="78"/>
      <c r="H945" s="77">
        <v>22756.17</v>
      </c>
      <c r="I945" s="78"/>
      <c r="J945" s="78"/>
      <c r="K945" s="77">
        <v>22756.17</v>
      </c>
      <c r="L945"/>
    </row>
    <row r="946" spans="1:12" x14ac:dyDescent="0.2">
      <c r="A946" s="76" t="s">
        <v>2942</v>
      </c>
      <c r="B946" s="76" t="s">
        <v>2943</v>
      </c>
      <c r="C946" s="78"/>
      <c r="D946" s="78"/>
      <c r="E946" s="78"/>
      <c r="F946" s="78"/>
      <c r="G946" s="78"/>
      <c r="H946" s="77">
        <v>470.64</v>
      </c>
      <c r="I946" s="78"/>
      <c r="J946" s="78"/>
      <c r="K946" s="77">
        <v>470.64</v>
      </c>
      <c r="L946"/>
    </row>
    <row r="947" spans="1:12" x14ac:dyDescent="0.2">
      <c r="A947" s="76" t="s">
        <v>2944</v>
      </c>
      <c r="B947" s="76" t="s">
        <v>2945</v>
      </c>
      <c r="C947" s="78"/>
      <c r="D947" s="78"/>
      <c r="E947" s="78"/>
      <c r="F947" s="78"/>
      <c r="G947" s="78"/>
      <c r="H947" s="77">
        <v>2502.88</v>
      </c>
      <c r="I947" s="78"/>
      <c r="J947" s="78"/>
      <c r="K947" s="77">
        <v>2502.88</v>
      </c>
      <c r="L947"/>
    </row>
    <row r="948" spans="1:12" x14ac:dyDescent="0.2">
      <c r="A948" s="76" t="s">
        <v>2946</v>
      </c>
      <c r="B948" s="76" t="s">
        <v>2947</v>
      </c>
      <c r="C948" s="78"/>
      <c r="D948" s="78"/>
      <c r="E948" s="78"/>
      <c r="F948" s="78"/>
      <c r="G948" s="78"/>
      <c r="H948" s="77">
        <v>3081.8</v>
      </c>
      <c r="I948" s="78"/>
      <c r="J948" s="78"/>
      <c r="K948" s="77">
        <v>3081.8</v>
      </c>
      <c r="L948"/>
    </row>
    <row r="949" spans="1:12" x14ac:dyDescent="0.2">
      <c r="A949" s="76" t="s">
        <v>2948</v>
      </c>
      <c r="B949" s="76" t="s">
        <v>2949</v>
      </c>
      <c r="C949" s="78"/>
      <c r="D949" s="78"/>
      <c r="E949" s="78"/>
      <c r="F949" s="78"/>
      <c r="G949" s="78"/>
      <c r="H949" s="77">
        <v>1501.01</v>
      </c>
      <c r="I949" s="78"/>
      <c r="J949" s="78"/>
      <c r="K949" s="77">
        <v>1501.01</v>
      </c>
      <c r="L949"/>
    </row>
    <row r="950" spans="1:12" x14ac:dyDescent="0.2">
      <c r="A950" s="76" t="s">
        <v>2950</v>
      </c>
      <c r="B950" s="76" t="s">
        <v>2951</v>
      </c>
      <c r="C950" s="78"/>
      <c r="D950" s="78"/>
      <c r="E950" s="78"/>
      <c r="F950" s="78"/>
      <c r="G950" s="78"/>
      <c r="H950" s="77">
        <v>912.12</v>
      </c>
      <c r="I950" s="78"/>
      <c r="J950" s="78"/>
      <c r="K950" s="77">
        <v>912.12</v>
      </c>
      <c r="L950"/>
    </row>
    <row r="951" spans="1:12" x14ac:dyDescent="0.2">
      <c r="A951" s="76" t="s">
        <v>2952</v>
      </c>
      <c r="B951" s="76" t="s">
        <v>2953</v>
      </c>
      <c r="C951" s="78"/>
      <c r="D951" s="78"/>
      <c r="E951" s="78"/>
      <c r="F951" s="78"/>
      <c r="G951" s="78"/>
      <c r="H951" s="77">
        <v>110.07</v>
      </c>
      <c r="I951" s="78"/>
      <c r="J951" s="78"/>
      <c r="K951" s="77">
        <v>110.07</v>
      </c>
      <c r="L951"/>
    </row>
    <row r="952" spans="1:12" x14ac:dyDescent="0.2">
      <c r="A952" s="76" t="s">
        <v>2954</v>
      </c>
      <c r="B952" s="76" t="s">
        <v>2955</v>
      </c>
      <c r="C952" s="78"/>
      <c r="D952" s="78"/>
      <c r="E952" s="78"/>
      <c r="F952" s="78"/>
      <c r="G952" s="78"/>
      <c r="H952" s="77">
        <v>402.26</v>
      </c>
      <c r="I952" s="78"/>
      <c r="J952" s="78"/>
      <c r="K952" s="77">
        <v>402.26</v>
      </c>
      <c r="L952"/>
    </row>
    <row r="953" spans="1:12" x14ac:dyDescent="0.2">
      <c r="A953" s="76" t="s">
        <v>2956</v>
      </c>
      <c r="B953" s="76" t="s">
        <v>2957</v>
      </c>
      <c r="C953" s="78"/>
      <c r="D953" s="78"/>
      <c r="E953" s="78"/>
      <c r="F953" s="78"/>
      <c r="G953" s="78"/>
      <c r="H953" s="77">
        <v>728.77</v>
      </c>
      <c r="I953" s="78"/>
      <c r="J953" s="78"/>
      <c r="K953" s="77">
        <v>728.77</v>
      </c>
      <c r="L953"/>
    </row>
    <row r="954" spans="1:12" x14ac:dyDescent="0.2">
      <c r="A954" s="76" t="s">
        <v>2958</v>
      </c>
      <c r="B954" s="76" t="s">
        <v>2959</v>
      </c>
      <c r="C954" s="78"/>
      <c r="D954" s="78"/>
      <c r="E954" s="78"/>
      <c r="F954" s="78"/>
      <c r="G954" s="78"/>
      <c r="H954" s="77">
        <v>4161.74</v>
      </c>
      <c r="I954" s="78"/>
      <c r="J954" s="78"/>
      <c r="K954" s="77">
        <v>4161.74</v>
      </c>
      <c r="L954"/>
    </row>
    <row r="955" spans="1:12" x14ac:dyDescent="0.2">
      <c r="A955" s="76" t="s">
        <v>2960</v>
      </c>
      <c r="B955" s="76" t="s">
        <v>2961</v>
      </c>
      <c r="C955" s="78"/>
      <c r="D955" s="78"/>
      <c r="E955" s="78"/>
      <c r="F955" s="78"/>
      <c r="G955" s="78"/>
      <c r="H955" s="77">
        <v>3533.49</v>
      </c>
      <c r="I955" s="78"/>
      <c r="J955" s="78"/>
      <c r="K955" s="77">
        <v>3533.49</v>
      </c>
      <c r="L955"/>
    </row>
    <row r="956" spans="1:12" x14ac:dyDescent="0.2">
      <c r="A956" s="76" t="s">
        <v>2962</v>
      </c>
      <c r="B956" s="76" t="s">
        <v>2963</v>
      </c>
      <c r="C956" s="78"/>
      <c r="D956" s="78"/>
      <c r="E956" s="78"/>
      <c r="F956" s="78"/>
      <c r="G956" s="78"/>
      <c r="H956" s="77">
        <v>2678.37</v>
      </c>
      <c r="I956" s="78"/>
      <c r="J956" s="78"/>
      <c r="K956" s="77">
        <v>2678.37</v>
      </c>
      <c r="L956"/>
    </row>
    <row r="957" spans="1:12" x14ac:dyDescent="0.2">
      <c r="A957" s="76" t="s">
        <v>2964</v>
      </c>
      <c r="B957" s="76" t="s">
        <v>2965</v>
      </c>
      <c r="C957" s="78"/>
      <c r="D957" s="78"/>
      <c r="E957" s="78"/>
      <c r="F957" s="78"/>
      <c r="G957" s="78"/>
      <c r="H957" s="77">
        <v>47.86</v>
      </c>
      <c r="I957" s="78"/>
      <c r="J957" s="78"/>
      <c r="K957" s="77">
        <v>47.86</v>
      </c>
      <c r="L957"/>
    </row>
    <row r="958" spans="1:12" x14ac:dyDescent="0.2">
      <c r="A958" s="76" t="s">
        <v>2966</v>
      </c>
      <c r="B958" s="76" t="s">
        <v>2967</v>
      </c>
      <c r="C958" s="78"/>
      <c r="D958" s="78"/>
      <c r="E958" s="78"/>
      <c r="F958" s="78"/>
      <c r="G958" s="78"/>
      <c r="H958" s="77">
        <v>1283.2</v>
      </c>
      <c r="I958" s="78"/>
      <c r="J958" s="78"/>
      <c r="K958" s="77">
        <v>1283.2</v>
      </c>
      <c r="L958"/>
    </row>
    <row r="959" spans="1:12" x14ac:dyDescent="0.2">
      <c r="A959" s="76" t="s">
        <v>2968</v>
      </c>
      <c r="B959" s="76" t="s">
        <v>2969</v>
      </c>
      <c r="C959" s="78"/>
      <c r="D959" s="78"/>
      <c r="E959" s="78"/>
      <c r="F959" s="78"/>
      <c r="G959" s="78"/>
      <c r="H959" s="77">
        <v>449.06</v>
      </c>
      <c r="I959" s="78"/>
      <c r="J959" s="78"/>
      <c r="K959" s="77">
        <v>449.06</v>
      </c>
      <c r="L959"/>
    </row>
    <row r="960" spans="1:12" x14ac:dyDescent="0.2">
      <c r="A960" s="76" t="s">
        <v>2970</v>
      </c>
      <c r="B960" s="76" t="s">
        <v>2971</v>
      </c>
      <c r="C960" s="78"/>
      <c r="D960" s="78"/>
      <c r="E960" s="78"/>
      <c r="F960" s="78"/>
      <c r="G960" s="78"/>
      <c r="H960" s="77">
        <v>402.92</v>
      </c>
      <c r="I960" s="78"/>
      <c r="J960" s="78"/>
      <c r="K960" s="77">
        <v>402.92</v>
      </c>
      <c r="L960"/>
    </row>
    <row r="961" spans="1:12" x14ac:dyDescent="0.2">
      <c r="A961" s="76" t="s">
        <v>2972</v>
      </c>
      <c r="B961" s="76" t="s">
        <v>2973</v>
      </c>
      <c r="C961" s="78"/>
      <c r="D961" s="78"/>
      <c r="E961" s="78"/>
      <c r="F961" s="78"/>
      <c r="G961" s="78"/>
      <c r="H961" s="77">
        <v>402.26</v>
      </c>
      <c r="I961" s="78"/>
      <c r="J961" s="78"/>
      <c r="K961" s="77">
        <v>402.26</v>
      </c>
      <c r="L961"/>
    </row>
    <row r="962" spans="1:12" x14ac:dyDescent="0.2">
      <c r="A962" s="76" t="s">
        <v>2974</v>
      </c>
      <c r="B962" s="76" t="s">
        <v>2975</v>
      </c>
      <c r="C962" s="78"/>
      <c r="D962" s="78"/>
      <c r="E962" s="78"/>
      <c r="F962" s="78"/>
      <c r="G962" s="78"/>
      <c r="H962" s="77">
        <v>109.21</v>
      </c>
      <c r="I962" s="78"/>
      <c r="J962" s="78"/>
      <c r="K962" s="77">
        <v>109.21</v>
      </c>
      <c r="L962"/>
    </row>
    <row r="963" spans="1:12" x14ac:dyDescent="0.2">
      <c r="A963" s="76" t="s">
        <v>2976</v>
      </c>
      <c r="B963" s="76" t="s">
        <v>2977</v>
      </c>
      <c r="C963" s="78"/>
      <c r="D963" s="78"/>
      <c r="E963" s="78"/>
      <c r="F963" s="78"/>
      <c r="G963" s="78"/>
      <c r="H963" s="77">
        <v>9311.6200000000008</v>
      </c>
      <c r="I963" s="78"/>
      <c r="J963" s="78"/>
      <c r="K963" s="77">
        <v>9311.6200000000008</v>
      </c>
      <c r="L963"/>
    </row>
    <row r="964" spans="1:12" x14ac:dyDescent="0.2">
      <c r="A964" s="76" t="s">
        <v>2978</v>
      </c>
      <c r="B964" s="76" t="s">
        <v>2979</v>
      </c>
      <c r="C964" s="78"/>
      <c r="D964" s="78"/>
      <c r="E964" s="78"/>
      <c r="F964" s="78"/>
      <c r="G964" s="78"/>
      <c r="H964" s="77">
        <v>1677.75</v>
      </c>
      <c r="I964" s="78"/>
      <c r="J964" s="78"/>
      <c r="K964" s="77">
        <v>1677.75</v>
      </c>
      <c r="L964"/>
    </row>
    <row r="965" spans="1:12" x14ac:dyDescent="0.2">
      <c r="A965" s="76" t="s">
        <v>2980</v>
      </c>
      <c r="B965" s="76" t="s">
        <v>2981</v>
      </c>
      <c r="C965" s="78"/>
      <c r="D965" s="78"/>
      <c r="E965" s="78"/>
      <c r="F965" s="78"/>
      <c r="G965" s="78"/>
      <c r="H965" s="77">
        <v>1766.73</v>
      </c>
      <c r="I965" s="78"/>
      <c r="J965" s="78"/>
      <c r="K965" s="77">
        <v>1766.73</v>
      </c>
      <c r="L965"/>
    </row>
    <row r="966" spans="1:12" x14ac:dyDescent="0.2">
      <c r="A966" s="76" t="s">
        <v>2982</v>
      </c>
      <c r="B966" s="76" t="s">
        <v>2983</v>
      </c>
      <c r="C966" s="78"/>
      <c r="D966" s="78"/>
      <c r="E966" s="78"/>
      <c r="F966" s="78"/>
      <c r="G966" s="78"/>
      <c r="H966" s="77">
        <v>380.04</v>
      </c>
      <c r="I966" s="78"/>
      <c r="J966" s="78"/>
      <c r="K966" s="77">
        <v>380.04</v>
      </c>
      <c r="L966"/>
    </row>
    <row r="967" spans="1:12" x14ac:dyDescent="0.2">
      <c r="A967" s="76" t="s">
        <v>2984</v>
      </c>
      <c r="B967" s="76" t="s">
        <v>2985</v>
      </c>
      <c r="C967" s="78"/>
      <c r="D967" s="78"/>
      <c r="E967" s="78"/>
      <c r="F967" s="78"/>
      <c r="G967" s="78"/>
      <c r="H967" s="77">
        <v>363.75</v>
      </c>
      <c r="I967" s="78"/>
      <c r="J967" s="78"/>
      <c r="K967" s="77">
        <v>363.75</v>
      </c>
      <c r="L967"/>
    </row>
    <row r="968" spans="1:12" x14ac:dyDescent="0.2">
      <c r="A968" s="76" t="s">
        <v>2986</v>
      </c>
      <c r="B968" s="76" t="s">
        <v>2987</v>
      </c>
      <c r="C968" s="78"/>
      <c r="D968" s="78"/>
      <c r="E968" s="78"/>
      <c r="F968" s="78"/>
      <c r="G968" s="78"/>
      <c r="H968" s="77">
        <v>0</v>
      </c>
      <c r="I968" s="78"/>
      <c r="J968" s="78"/>
      <c r="K968" s="77">
        <v>0</v>
      </c>
      <c r="L968"/>
    </row>
    <row r="969" spans="1:12" x14ac:dyDescent="0.2">
      <c r="A969" s="76" t="s">
        <v>2988</v>
      </c>
      <c r="B969" s="76" t="s">
        <v>2989</v>
      </c>
      <c r="C969" s="78"/>
      <c r="D969" s="78"/>
      <c r="E969" s="78"/>
      <c r="F969" s="78"/>
      <c r="G969" s="78"/>
      <c r="H969" s="77">
        <v>13622.74</v>
      </c>
      <c r="I969" s="78"/>
      <c r="J969" s="78"/>
      <c r="K969" s="77">
        <v>13622.74</v>
      </c>
      <c r="L969"/>
    </row>
    <row r="970" spans="1:12" x14ac:dyDescent="0.2">
      <c r="A970" s="76" t="s">
        <v>2990</v>
      </c>
      <c r="B970" s="76" t="s">
        <v>2991</v>
      </c>
      <c r="C970" s="78"/>
      <c r="D970" s="78"/>
      <c r="E970" s="78"/>
      <c r="F970" s="78"/>
      <c r="G970" s="78"/>
      <c r="H970" s="77">
        <v>25979.84</v>
      </c>
      <c r="I970" s="78"/>
      <c r="J970" s="78"/>
      <c r="K970" s="77">
        <v>25979.84</v>
      </c>
      <c r="L970"/>
    </row>
    <row r="971" spans="1:12" x14ac:dyDescent="0.2">
      <c r="A971" s="76" t="s">
        <v>2992</v>
      </c>
      <c r="B971" s="76" t="s">
        <v>2993</v>
      </c>
      <c r="C971" s="78"/>
      <c r="D971" s="78"/>
      <c r="E971" s="78"/>
      <c r="F971" s="78"/>
      <c r="G971" s="78"/>
      <c r="H971" s="77">
        <v>402.81</v>
      </c>
      <c r="I971" s="78"/>
      <c r="J971" s="78"/>
      <c r="K971" s="77">
        <v>402.81</v>
      </c>
      <c r="L971"/>
    </row>
    <row r="972" spans="1:12" x14ac:dyDescent="0.2">
      <c r="A972" s="76" t="s">
        <v>2994</v>
      </c>
      <c r="B972" s="76" t="s">
        <v>2995</v>
      </c>
      <c r="C972" s="78"/>
      <c r="D972" s="78"/>
      <c r="E972" s="78"/>
      <c r="F972" s="78"/>
      <c r="G972" s="78"/>
      <c r="H972" s="77">
        <v>17040.11</v>
      </c>
      <c r="I972" s="78"/>
      <c r="J972" s="78"/>
      <c r="K972" s="77">
        <v>17040.11</v>
      </c>
      <c r="L972"/>
    </row>
    <row r="973" spans="1:12" x14ac:dyDescent="0.2">
      <c r="A973" s="76" t="s">
        <v>2996</v>
      </c>
      <c r="B973" s="76" t="s">
        <v>2997</v>
      </c>
      <c r="C973" s="78"/>
      <c r="D973" s="78"/>
      <c r="E973" s="78"/>
      <c r="F973" s="78"/>
      <c r="G973" s="78"/>
      <c r="H973" s="77">
        <v>2391.02</v>
      </c>
      <c r="I973" s="78"/>
      <c r="J973" s="78"/>
      <c r="K973" s="77">
        <v>2391.02</v>
      </c>
      <c r="L973"/>
    </row>
    <row r="974" spans="1:12" x14ac:dyDescent="0.2">
      <c r="A974" s="76" t="s">
        <v>2998</v>
      </c>
      <c r="B974" s="76" t="s">
        <v>2999</v>
      </c>
      <c r="C974" s="78"/>
      <c r="D974" s="78"/>
      <c r="E974" s="78"/>
      <c r="F974" s="78"/>
      <c r="G974" s="78"/>
      <c r="H974" s="77">
        <v>191.46</v>
      </c>
      <c r="I974" s="78"/>
      <c r="J974" s="78"/>
      <c r="K974" s="77">
        <v>191.46</v>
      </c>
      <c r="L974"/>
    </row>
    <row r="975" spans="1:12" x14ac:dyDescent="0.2">
      <c r="A975" s="76" t="s">
        <v>3000</v>
      </c>
      <c r="B975" s="76" t="s">
        <v>3001</v>
      </c>
      <c r="C975" s="78"/>
      <c r="D975" s="78"/>
      <c r="E975" s="78"/>
      <c r="F975" s="78"/>
      <c r="G975" s="78"/>
      <c r="H975" s="77">
        <v>402.26</v>
      </c>
      <c r="I975" s="78"/>
      <c r="J975" s="78"/>
      <c r="K975" s="77">
        <v>402.26</v>
      </c>
      <c r="L975"/>
    </row>
    <row r="976" spans="1:12" x14ac:dyDescent="0.2">
      <c r="A976" s="76" t="s">
        <v>3002</v>
      </c>
      <c r="B976" s="76" t="s">
        <v>3003</v>
      </c>
      <c r="C976" s="78"/>
      <c r="D976" s="78"/>
      <c r="E976" s="78"/>
      <c r="F976" s="78"/>
      <c r="G976" s="78"/>
      <c r="H976" s="77">
        <v>827.8</v>
      </c>
      <c r="I976" s="78"/>
      <c r="J976" s="78"/>
      <c r="K976" s="77">
        <v>827.8</v>
      </c>
      <c r="L976"/>
    </row>
    <row r="977" spans="1:12" x14ac:dyDescent="0.2">
      <c r="A977" s="76" t="s">
        <v>3004</v>
      </c>
      <c r="B977" s="76" t="s">
        <v>3005</v>
      </c>
      <c r="C977" s="78"/>
      <c r="D977" s="78"/>
      <c r="E977" s="78"/>
      <c r="F977" s="78"/>
      <c r="G977" s="78"/>
      <c r="H977" s="77">
        <v>3123.21</v>
      </c>
      <c r="I977" s="78"/>
      <c r="J977" s="78"/>
      <c r="K977" s="77">
        <v>3123.21</v>
      </c>
      <c r="L977"/>
    </row>
    <row r="978" spans="1:12" x14ac:dyDescent="0.2">
      <c r="A978" s="76" t="s">
        <v>3006</v>
      </c>
      <c r="B978" s="76" t="s">
        <v>3007</v>
      </c>
      <c r="C978" s="78"/>
      <c r="D978" s="78"/>
      <c r="E978" s="78"/>
      <c r="F978" s="78"/>
      <c r="G978" s="78"/>
      <c r="H978" s="77">
        <v>547.99</v>
      </c>
      <c r="I978" s="78"/>
      <c r="J978" s="78"/>
      <c r="K978" s="77">
        <v>547.99</v>
      </c>
      <c r="L978"/>
    </row>
    <row r="979" spans="1:12" x14ac:dyDescent="0.2">
      <c r="A979" s="76" t="s">
        <v>3008</v>
      </c>
      <c r="B979" s="76" t="s">
        <v>3009</v>
      </c>
      <c r="C979" s="78"/>
      <c r="D979" s="78"/>
      <c r="E979" s="78"/>
      <c r="F979" s="78"/>
      <c r="G979" s="78"/>
      <c r="H979" s="77">
        <v>494.17</v>
      </c>
      <c r="I979" s="78"/>
      <c r="J979" s="78"/>
      <c r="K979" s="77">
        <v>494.17</v>
      </c>
      <c r="L979"/>
    </row>
    <row r="980" spans="1:12" x14ac:dyDescent="0.2">
      <c r="A980" s="76" t="s">
        <v>3010</v>
      </c>
      <c r="B980" s="76" t="s">
        <v>3011</v>
      </c>
      <c r="C980" s="78"/>
      <c r="D980" s="78"/>
      <c r="E980" s="78"/>
      <c r="F980" s="78"/>
      <c r="G980" s="78"/>
      <c r="H980" s="77">
        <v>2616.7399999999998</v>
      </c>
      <c r="I980" s="78"/>
      <c r="J980" s="78"/>
      <c r="K980" s="77">
        <v>2616.7399999999998</v>
      </c>
      <c r="L980"/>
    </row>
    <row r="981" spans="1:12" x14ac:dyDescent="0.2">
      <c r="A981" s="76" t="s">
        <v>3012</v>
      </c>
      <c r="B981" s="76" t="s">
        <v>3013</v>
      </c>
      <c r="C981" s="78"/>
      <c r="D981" s="78"/>
      <c r="E981" s="78"/>
      <c r="F981" s="78"/>
      <c r="G981" s="78"/>
      <c r="H981" s="77">
        <v>4205.8500000000004</v>
      </c>
      <c r="I981" s="78"/>
      <c r="J981" s="78"/>
      <c r="K981" s="77">
        <v>4205.8500000000004</v>
      </c>
      <c r="L981"/>
    </row>
    <row r="982" spans="1:12" x14ac:dyDescent="0.2">
      <c r="A982" s="76" t="s">
        <v>3014</v>
      </c>
      <c r="B982" s="76" t="s">
        <v>3015</v>
      </c>
      <c r="C982" s="78"/>
      <c r="D982" s="78"/>
      <c r="E982" s="78"/>
      <c r="F982" s="78"/>
      <c r="G982" s="78"/>
      <c r="H982" s="77">
        <v>402.81</v>
      </c>
      <c r="I982" s="78"/>
      <c r="J982" s="78"/>
      <c r="K982" s="77">
        <v>402.81</v>
      </c>
      <c r="L982"/>
    </row>
    <row r="983" spans="1:12" x14ac:dyDescent="0.2">
      <c r="A983" s="76" t="s">
        <v>3016</v>
      </c>
      <c r="B983" s="76" t="s">
        <v>3017</v>
      </c>
      <c r="C983" s="78"/>
      <c r="D983" s="78"/>
      <c r="E983" s="78"/>
      <c r="F983" s="78"/>
      <c r="G983" s="78"/>
      <c r="H983" s="77">
        <v>1289.6600000000001</v>
      </c>
      <c r="I983" s="78"/>
      <c r="J983" s="78"/>
      <c r="K983" s="77">
        <v>1289.6600000000001</v>
      </c>
      <c r="L983"/>
    </row>
    <row r="984" spans="1:12" x14ac:dyDescent="0.2">
      <c r="A984" s="76" t="s">
        <v>3018</v>
      </c>
      <c r="B984" s="76" t="s">
        <v>3019</v>
      </c>
      <c r="C984" s="78"/>
      <c r="D984" s="78"/>
      <c r="E984" s="78"/>
      <c r="F984" s="78"/>
      <c r="G984" s="78"/>
      <c r="H984" s="77">
        <v>2298.42</v>
      </c>
      <c r="I984" s="78"/>
      <c r="J984" s="78"/>
      <c r="K984" s="77">
        <v>2298.42</v>
      </c>
      <c r="L984"/>
    </row>
    <row r="985" spans="1:12" x14ac:dyDescent="0.2">
      <c r="A985" s="76" t="s">
        <v>3020</v>
      </c>
      <c r="B985" s="76" t="s">
        <v>3021</v>
      </c>
      <c r="C985" s="78"/>
      <c r="D985" s="78"/>
      <c r="E985" s="78"/>
      <c r="F985" s="78"/>
      <c r="G985" s="78"/>
      <c r="H985" s="77">
        <v>513.52</v>
      </c>
      <c r="I985" s="78"/>
      <c r="J985" s="78"/>
      <c r="K985" s="77">
        <v>513.52</v>
      </c>
      <c r="L985"/>
    </row>
    <row r="986" spans="1:12" x14ac:dyDescent="0.2">
      <c r="A986" s="76" t="s">
        <v>3022</v>
      </c>
      <c r="B986" s="76" t="s">
        <v>3023</v>
      </c>
      <c r="C986" s="78"/>
      <c r="D986" s="78"/>
      <c r="E986" s="78"/>
      <c r="F986" s="78"/>
      <c r="G986" s="78"/>
      <c r="H986" s="77">
        <v>770.44</v>
      </c>
      <c r="I986" s="78"/>
      <c r="J986" s="78"/>
      <c r="K986" s="77">
        <v>770.44</v>
      </c>
      <c r="L986"/>
    </row>
    <row r="987" spans="1:12" x14ac:dyDescent="0.2">
      <c r="A987" s="76" t="s">
        <v>3024</v>
      </c>
      <c r="B987" s="76" t="s">
        <v>3025</v>
      </c>
      <c r="C987" s="78"/>
      <c r="D987" s="78"/>
      <c r="E987" s="78"/>
      <c r="F987" s="78"/>
      <c r="G987" s="78"/>
      <c r="H987" s="77">
        <v>2432.3200000000002</v>
      </c>
      <c r="I987" s="78"/>
      <c r="J987" s="78"/>
      <c r="K987" s="77">
        <v>2432.3200000000002</v>
      </c>
      <c r="L987"/>
    </row>
    <row r="988" spans="1:12" x14ac:dyDescent="0.2">
      <c r="A988" s="76" t="s">
        <v>2405</v>
      </c>
      <c r="B988" s="76" t="s">
        <v>2406</v>
      </c>
      <c r="C988" s="78"/>
      <c r="D988" s="78"/>
      <c r="E988" s="78"/>
      <c r="F988" s="77">
        <v>20750.82</v>
      </c>
      <c r="G988" s="77">
        <v>24812.78</v>
      </c>
      <c r="H988" s="77">
        <v>45814.28</v>
      </c>
      <c r="I988" s="78"/>
      <c r="J988" s="78"/>
      <c r="K988" s="77">
        <v>91377.88</v>
      </c>
      <c r="L988"/>
    </row>
    <row r="989" spans="1:12" x14ac:dyDescent="0.2">
      <c r="A989" s="76" t="s">
        <v>1923</v>
      </c>
      <c r="B989" s="76" t="s">
        <v>2407</v>
      </c>
      <c r="C989" s="78"/>
      <c r="D989" s="78"/>
      <c r="E989" s="78"/>
      <c r="F989" s="77">
        <v>47668.04</v>
      </c>
      <c r="G989" s="78"/>
      <c r="H989" s="78"/>
      <c r="I989" s="78"/>
      <c r="J989" s="78"/>
      <c r="K989" s="77">
        <v>47668.04</v>
      </c>
      <c r="L989"/>
    </row>
    <row r="990" spans="1:12" x14ac:dyDescent="0.2">
      <c r="A990" s="76" t="s">
        <v>3026</v>
      </c>
      <c r="B990" s="76" t="s">
        <v>3027</v>
      </c>
      <c r="C990" s="78"/>
      <c r="D990" s="78"/>
      <c r="E990" s="78"/>
      <c r="F990" s="78"/>
      <c r="G990" s="78"/>
      <c r="H990" s="77">
        <v>34455.629999999997</v>
      </c>
      <c r="I990" s="78"/>
      <c r="J990" s="78"/>
      <c r="K990" s="77">
        <v>34455.629999999997</v>
      </c>
      <c r="L990"/>
    </row>
    <row r="991" spans="1:12" x14ac:dyDescent="0.2">
      <c r="A991" s="76" t="s">
        <v>1344</v>
      </c>
      <c r="B991" s="76" t="s">
        <v>3028</v>
      </c>
      <c r="C991" s="78"/>
      <c r="D991" s="78"/>
      <c r="E991" s="78"/>
      <c r="F991" s="78"/>
      <c r="G991" s="78"/>
      <c r="H991" s="77">
        <v>142281.60000000001</v>
      </c>
      <c r="I991" s="78"/>
      <c r="J991" s="78"/>
      <c r="K991" s="77">
        <v>142281.60000000001</v>
      </c>
      <c r="L991"/>
    </row>
    <row r="992" spans="1:12" x14ac:dyDescent="0.2">
      <c r="A992" s="76" t="s">
        <v>2408</v>
      </c>
      <c r="B992" s="76" t="s">
        <v>2409</v>
      </c>
      <c r="C992" s="78"/>
      <c r="D992" s="78"/>
      <c r="E992" s="78"/>
      <c r="F992" s="78"/>
      <c r="G992" s="77">
        <v>161283.01</v>
      </c>
      <c r="H992" s="78"/>
      <c r="I992" s="78"/>
      <c r="J992" s="78"/>
      <c r="K992" s="77">
        <v>161283.01</v>
      </c>
      <c r="L992"/>
    </row>
    <row r="993" spans="1:12" x14ac:dyDescent="0.2">
      <c r="A993" s="76" t="s">
        <v>1125</v>
      </c>
      <c r="B993" s="76" t="s">
        <v>1126</v>
      </c>
      <c r="C993" s="78"/>
      <c r="D993" s="77">
        <v>840.58</v>
      </c>
      <c r="E993" s="77">
        <v>29791.62</v>
      </c>
      <c r="F993" s="77">
        <v>8455.9599999999991</v>
      </c>
      <c r="G993" s="77">
        <v>41741.82</v>
      </c>
      <c r="H993" s="77">
        <v>77913.320000000007</v>
      </c>
      <c r="I993" s="77">
        <v>45662.19</v>
      </c>
      <c r="J993" s="77">
        <v>68679.5</v>
      </c>
      <c r="K993" s="77">
        <v>273084.99</v>
      </c>
      <c r="L993"/>
    </row>
    <row r="994" spans="1:12" x14ac:dyDescent="0.2">
      <c r="A994" s="76" t="s">
        <v>1739</v>
      </c>
      <c r="B994" s="76" t="s">
        <v>1740</v>
      </c>
      <c r="C994" s="78"/>
      <c r="D994" s="78"/>
      <c r="E994" s="78"/>
      <c r="F994" s="78"/>
      <c r="G994" s="78"/>
      <c r="H994" s="77">
        <v>1761.55</v>
      </c>
      <c r="I994" s="78"/>
      <c r="J994" s="78"/>
      <c r="K994" s="77">
        <v>1761.55</v>
      </c>
      <c r="L994"/>
    </row>
    <row r="995" spans="1:12" x14ac:dyDescent="0.2">
      <c r="A995" s="76" t="s">
        <v>3029</v>
      </c>
      <c r="B995" s="76" t="s">
        <v>3030</v>
      </c>
      <c r="C995" s="78"/>
      <c r="D995" s="78"/>
      <c r="E995" s="78"/>
      <c r="F995" s="78"/>
      <c r="G995" s="78"/>
      <c r="H995" s="77">
        <v>1114.27</v>
      </c>
      <c r="I995" s="78"/>
      <c r="J995" s="78"/>
      <c r="K995" s="77">
        <v>1114.27</v>
      </c>
      <c r="L995"/>
    </row>
    <row r="996" spans="1:12" x14ac:dyDescent="0.2">
      <c r="A996" s="76" t="s">
        <v>3367</v>
      </c>
      <c r="B996" s="76" t="s">
        <v>3368</v>
      </c>
      <c r="C996" s="78"/>
      <c r="D996" s="78"/>
      <c r="E996" s="78"/>
      <c r="F996" s="78"/>
      <c r="G996" s="78"/>
      <c r="H996" s="78"/>
      <c r="I996" s="77">
        <v>2836.68</v>
      </c>
      <c r="J996" s="78"/>
      <c r="K996" s="77">
        <v>2836.68</v>
      </c>
      <c r="L996"/>
    </row>
    <row r="997" spans="1:12" x14ac:dyDescent="0.2">
      <c r="A997" s="76" t="s">
        <v>3031</v>
      </c>
      <c r="B997" s="76" t="s">
        <v>3032</v>
      </c>
      <c r="C997" s="78"/>
      <c r="D997" s="78"/>
      <c r="E997" s="78"/>
      <c r="F997" s="78"/>
      <c r="G997" s="78"/>
      <c r="H997" s="77">
        <v>221.55</v>
      </c>
      <c r="I997" s="78"/>
      <c r="J997" s="78"/>
      <c r="K997" s="77">
        <v>221.55</v>
      </c>
      <c r="L997"/>
    </row>
    <row r="998" spans="1:12" x14ac:dyDescent="0.2">
      <c r="A998" s="76" t="s">
        <v>3033</v>
      </c>
      <c r="B998" s="76" t="s">
        <v>3034</v>
      </c>
      <c r="C998" s="78"/>
      <c r="D998" s="78"/>
      <c r="E998" s="78"/>
      <c r="F998" s="78"/>
      <c r="G998" s="78"/>
      <c r="H998" s="77">
        <v>1149.55</v>
      </c>
      <c r="I998" s="78"/>
      <c r="J998" s="78"/>
      <c r="K998" s="77">
        <v>1149.55</v>
      </c>
      <c r="L998"/>
    </row>
    <row r="999" spans="1:12" x14ac:dyDescent="0.2">
      <c r="A999" s="76" t="s">
        <v>1617</v>
      </c>
      <c r="B999" s="76" t="s">
        <v>1618</v>
      </c>
      <c r="C999" s="78"/>
      <c r="D999" s="78"/>
      <c r="E999" s="77">
        <v>26402.99</v>
      </c>
      <c r="F999" s="78"/>
      <c r="G999" s="78"/>
      <c r="H999" s="78"/>
      <c r="I999" s="78"/>
      <c r="J999" s="78"/>
      <c r="K999" s="77">
        <v>26402.99</v>
      </c>
      <c r="L999"/>
    </row>
    <row r="1000" spans="1:12" x14ac:dyDescent="0.2">
      <c r="A1000" s="76" t="s">
        <v>1619</v>
      </c>
      <c r="B1000" s="76" t="s">
        <v>1620</v>
      </c>
      <c r="C1000" s="78"/>
      <c r="D1000" s="78"/>
      <c r="E1000" s="77">
        <v>5110.62</v>
      </c>
      <c r="F1000" s="78"/>
      <c r="G1000" s="78"/>
      <c r="H1000" s="78"/>
      <c r="I1000" s="78"/>
      <c r="J1000" s="78"/>
      <c r="K1000" s="77">
        <v>5110.62</v>
      </c>
      <c r="L1000"/>
    </row>
    <row r="1001" spans="1:12" x14ac:dyDescent="0.2">
      <c r="A1001" s="76" t="s">
        <v>3035</v>
      </c>
      <c r="B1001" s="76" t="s">
        <v>3036</v>
      </c>
      <c r="C1001" s="78"/>
      <c r="D1001" s="78"/>
      <c r="E1001" s="78"/>
      <c r="F1001" s="78"/>
      <c r="G1001" s="78"/>
      <c r="H1001" s="77">
        <v>4752.07</v>
      </c>
      <c r="I1001" s="78"/>
      <c r="J1001" s="78"/>
      <c r="K1001" s="77">
        <v>4752.07</v>
      </c>
      <c r="L1001"/>
    </row>
    <row r="1002" spans="1:12" x14ac:dyDescent="0.2">
      <c r="A1002" s="76" t="s">
        <v>3037</v>
      </c>
      <c r="B1002" s="76" t="s">
        <v>3038</v>
      </c>
      <c r="C1002" s="78"/>
      <c r="D1002" s="78"/>
      <c r="E1002" s="78"/>
      <c r="F1002" s="78"/>
      <c r="G1002" s="78"/>
      <c r="H1002" s="77">
        <v>1117.25</v>
      </c>
      <c r="I1002" s="78"/>
      <c r="J1002" s="78"/>
      <c r="K1002" s="77">
        <v>1117.25</v>
      </c>
      <c r="L1002"/>
    </row>
    <row r="1003" spans="1:12" x14ac:dyDescent="0.2">
      <c r="A1003" s="76" t="s">
        <v>1741</v>
      </c>
      <c r="B1003" s="76" t="s">
        <v>1742</v>
      </c>
      <c r="C1003" s="78"/>
      <c r="D1003" s="78"/>
      <c r="E1003" s="78"/>
      <c r="F1003" s="78"/>
      <c r="G1003" s="78"/>
      <c r="H1003" s="77">
        <v>411.36</v>
      </c>
      <c r="I1003" s="78"/>
      <c r="J1003" s="78"/>
      <c r="K1003" s="77">
        <v>411.36</v>
      </c>
      <c r="L1003"/>
    </row>
    <row r="1004" spans="1:12" x14ac:dyDescent="0.2">
      <c r="A1004" s="76" t="s">
        <v>1743</v>
      </c>
      <c r="B1004" s="76" t="s">
        <v>1744</v>
      </c>
      <c r="C1004" s="78"/>
      <c r="D1004" s="78"/>
      <c r="E1004" s="78"/>
      <c r="F1004" s="78"/>
      <c r="G1004" s="78"/>
      <c r="H1004" s="77">
        <v>2045.8</v>
      </c>
      <c r="I1004" s="78"/>
      <c r="J1004" s="78"/>
      <c r="K1004" s="77">
        <v>2045.8</v>
      </c>
      <c r="L1004"/>
    </row>
    <row r="1005" spans="1:12" x14ac:dyDescent="0.2">
      <c r="A1005" s="76" t="s">
        <v>1621</v>
      </c>
      <c r="B1005" s="76" t="s">
        <v>1622</v>
      </c>
      <c r="C1005" s="78"/>
      <c r="D1005" s="78"/>
      <c r="E1005" s="77">
        <v>14211.54</v>
      </c>
      <c r="F1005" s="78"/>
      <c r="G1005" s="78"/>
      <c r="H1005" s="77">
        <v>14548.32</v>
      </c>
      <c r="I1005" s="78"/>
      <c r="J1005" s="78"/>
      <c r="K1005" s="77">
        <v>28759.86</v>
      </c>
      <c r="L1005"/>
    </row>
    <row r="1006" spans="1:12" x14ac:dyDescent="0.2">
      <c r="A1006" s="76" t="s">
        <v>3866</v>
      </c>
      <c r="B1006" s="76" t="s">
        <v>3867</v>
      </c>
      <c r="C1006" s="78"/>
      <c r="D1006" s="78"/>
      <c r="E1006" s="78"/>
      <c r="F1006" s="78"/>
      <c r="G1006" s="78"/>
      <c r="H1006" s="78"/>
      <c r="I1006" s="78"/>
      <c r="J1006" s="77">
        <v>1343.03</v>
      </c>
      <c r="K1006" s="77">
        <v>1343.03</v>
      </c>
      <c r="L1006"/>
    </row>
    <row r="1007" spans="1:12" x14ac:dyDescent="0.2">
      <c r="A1007" s="76" t="s">
        <v>1745</v>
      </c>
      <c r="B1007" s="76" t="s">
        <v>1746</v>
      </c>
      <c r="C1007" s="78"/>
      <c r="D1007" s="78"/>
      <c r="E1007" s="78"/>
      <c r="F1007" s="78"/>
      <c r="G1007" s="77">
        <v>862.64</v>
      </c>
      <c r="H1007" s="78"/>
      <c r="I1007" s="78"/>
      <c r="J1007" s="77">
        <v>14328.45</v>
      </c>
      <c r="K1007" s="77">
        <v>15191.09</v>
      </c>
      <c r="L1007"/>
    </row>
    <row r="1008" spans="1:12" x14ac:dyDescent="0.2">
      <c r="A1008" s="76" t="s">
        <v>1623</v>
      </c>
      <c r="B1008" s="76" t="s">
        <v>1624</v>
      </c>
      <c r="C1008" s="78"/>
      <c r="D1008" s="78"/>
      <c r="E1008" s="77">
        <v>1324.93</v>
      </c>
      <c r="F1008" s="78"/>
      <c r="G1008" s="78"/>
      <c r="H1008" s="78"/>
      <c r="I1008" s="77">
        <v>1386.99</v>
      </c>
      <c r="J1008" s="78"/>
      <c r="K1008" s="77">
        <v>2711.92</v>
      </c>
      <c r="L1008"/>
    </row>
    <row r="1009" spans="1:12" x14ac:dyDescent="0.2">
      <c r="A1009" s="76" t="s">
        <v>1625</v>
      </c>
      <c r="B1009" s="76" t="s">
        <v>1626</v>
      </c>
      <c r="C1009" s="78"/>
      <c r="D1009" s="78"/>
      <c r="E1009" s="77">
        <v>8063.7</v>
      </c>
      <c r="F1009" s="78"/>
      <c r="G1009" s="78"/>
      <c r="H1009" s="78"/>
      <c r="I1009" s="78"/>
      <c r="J1009" s="78"/>
      <c r="K1009" s="77">
        <v>8063.7</v>
      </c>
      <c r="L1009"/>
    </row>
    <row r="1010" spans="1:12" x14ac:dyDescent="0.2">
      <c r="A1010" s="76" t="s">
        <v>1747</v>
      </c>
      <c r="B1010" s="76" t="s">
        <v>1748</v>
      </c>
      <c r="C1010" s="78"/>
      <c r="D1010" s="78"/>
      <c r="E1010" s="78"/>
      <c r="F1010" s="78"/>
      <c r="G1010" s="78"/>
      <c r="H1010" s="77">
        <v>1220.1099999999999</v>
      </c>
      <c r="I1010" s="78"/>
      <c r="J1010" s="78"/>
      <c r="K1010" s="77">
        <v>1220.1099999999999</v>
      </c>
      <c r="L1010"/>
    </row>
    <row r="1011" spans="1:12" x14ac:dyDescent="0.2">
      <c r="A1011" s="76" t="s">
        <v>1749</v>
      </c>
      <c r="B1011" s="76" t="s">
        <v>1750</v>
      </c>
      <c r="C1011" s="78"/>
      <c r="D1011" s="78"/>
      <c r="E1011" s="78"/>
      <c r="F1011" s="78"/>
      <c r="G1011" s="78"/>
      <c r="H1011" s="77">
        <v>105.2</v>
      </c>
      <c r="I1011" s="78"/>
      <c r="J1011" s="78"/>
      <c r="K1011" s="77">
        <v>105.2</v>
      </c>
      <c r="L1011"/>
    </row>
    <row r="1012" spans="1:12" x14ac:dyDescent="0.2">
      <c r="A1012" s="76" t="s">
        <v>3039</v>
      </c>
      <c r="B1012" s="76" t="s">
        <v>3040</v>
      </c>
      <c r="C1012" s="78"/>
      <c r="D1012" s="78"/>
      <c r="E1012" s="78"/>
      <c r="F1012" s="78"/>
      <c r="G1012" s="78"/>
      <c r="H1012" s="77">
        <v>2519.83</v>
      </c>
      <c r="I1012" s="78"/>
      <c r="J1012" s="78"/>
      <c r="K1012" s="77">
        <v>2519.83</v>
      </c>
      <c r="L1012"/>
    </row>
    <row r="1013" spans="1:12" x14ac:dyDescent="0.2">
      <c r="A1013" s="76" t="s">
        <v>1751</v>
      </c>
      <c r="B1013" s="76" t="s">
        <v>1752</v>
      </c>
      <c r="C1013" s="78"/>
      <c r="D1013" s="78"/>
      <c r="E1013" s="78"/>
      <c r="F1013" s="78"/>
      <c r="G1013" s="78"/>
      <c r="H1013" s="77">
        <v>869.77</v>
      </c>
      <c r="I1013" s="78"/>
      <c r="J1013" s="78"/>
      <c r="K1013" s="77">
        <v>869.77</v>
      </c>
      <c r="L1013"/>
    </row>
    <row r="1014" spans="1:12" x14ac:dyDescent="0.2">
      <c r="A1014" s="76" t="s">
        <v>3041</v>
      </c>
      <c r="B1014" s="76" t="s">
        <v>3042</v>
      </c>
      <c r="C1014" s="78"/>
      <c r="D1014" s="78"/>
      <c r="E1014" s="78"/>
      <c r="F1014" s="78"/>
      <c r="G1014" s="78"/>
      <c r="H1014" s="77">
        <v>8870.08</v>
      </c>
      <c r="I1014" s="78"/>
      <c r="J1014" s="78"/>
      <c r="K1014" s="77">
        <v>8870.08</v>
      </c>
      <c r="L1014"/>
    </row>
    <row r="1015" spans="1:12" x14ac:dyDescent="0.2">
      <c r="A1015" s="76" t="s">
        <v>1256</v>
      </c>
      <c r="B1015" s="76" t="s">
        <v>2410</v>
      </c>
      <c r="C1015" s="78"/>
      <c r="D1015" s="78"/>
      <c r="E1015" s="78"/>
      <c r="F1015" s="77">
        <v>2346.29</v>
      </c>
      <c r="G1015" s="78"/>
      <c r="H1015" s="77">
        <v>5769</v>
      </c>
      <c r="I1015" s="78"/>
      <c r="J1015" s="78"/>
      <c r="K1015" s="77">
        <v>8115.29</v>
      </c>
      <c r="L1015"/>
    </row>
    <row r="1016" spans="1:12" x14ac:dyDescent="0.2">
      <c r="A1016" s="76" t="s">
        <v>1755</v>
      </c>
      <c r="B1016" s="76" t="s">
        <v>1756</v>
      </c>
      <c r="C1016" s="78"/>
      <c r="D1016" s="78"/>
      <c r="E1016" s="78"/>
      <c r="F1016" s="78"/>
      <c r="G1016" s="78"/>
      <c r="H1016" s="77">
        <v>1982.09</v>
      </c>
      <c r="I1016" s="78"/>
      <c r="J1016" s="78"/>
      <c r="K1016" s="77">
        <v>1982.09</v>
      </c>
      <c r="L1016"/>
    </row>
    <row r="1017" spans="1:12" x14ac:dyDescent="0.2">
      <c r="A1017" s="76" t="s">
        <v>1757</v>
      </c>
      <c r="B1017" s="76" t="s">
        <v>1758</v>
      </c>
      <c r="C1017" s="78"/>
      <c r="D1017" s="78"/>
      <c r="E1017" s="78"/>
      <c r="F1017" s="78"/>
      <c r="G1017" s="78"/>
      <c r="H1017" s="77">
        <v>20987.85</v>
      </c>
      <c r="I1017" s="78"/>
      <c r="J1017" s="78"/>
      <c r="K1017" s="77">
        <v>20987.85</v>
      </c>
      <c r="L1017"/>
    </row>
    <row r="1018" spans="1:12" x14ac:dyDescent="0.2">
      <c r="A1018" s="76" t="s">
        <v>3043</v>
      </c>
      <c r="B1018" s="76" t="s">
        <v>3044</v>
      </c>
      <c r="C1018" s="78"/>
      <c r="D1018" s="78"/>
      <c r="E1018" s="78"/>
      <c r="F1018" s="78"/>
      <c r="G1018" s="78"/>
      <c r="H1018" s="77">
        <v>1741.56</v>
      </c>
      <c r="I1018" s="78"/>
      <c r="J1018" s="78"/>
      <c r="K1018" s="77">
        <v>1741.56</v>
      </c>
      <c r="L1018"/>
    </row>
    <row r="1019" spans="1:12" x14ac:dyDescent="0.2">
      <c r="A1019" s="76" t="s">
        <v>1258</v>
      </c>
      <c r="B1019" s="76" t="s">
        <v>1759</v>
      </c>
      <c r="C1019" s="78"/>
      <c r="D1019" s="78"/>
      <c r="E1019" s="78"/>
      <c r="F1019" s="78"/>
      <c r="G1019" s="78"/>
      <c r="H1019" s="78"/>
      <c r="I1019" s="78"/>
      <c r="J1019" s="77">
        <v>40244.68</v>
      </c>
      <c r="K1019" s="77">
        <v>40244.68</v>
      </c>
      <c r="L1019"/>
    </row>
    <row r="1020" spans="1:12" x14ac:dyDescent="0.2">
      <c r="A1020" s="76" t="s">
        <v>3045</v>
      </c>
      <c r="B1020" s="76" t="s">
        <v>3046</v>
      </c>
      <c r="C1020" s="78"/>
      <c r="D1020" s="78"/>
      <c r="E1020" s="78"/>
      <c r="F1020" s="78"/>
      <c r="G1020" s="78"/>
      <c r="H1020" s="77">
        <v>7828.26</v>
      </c>
      <c r="I1020" s="78"/>
      <c r="J1020" s="78"/>
      <c r="K1020" s="77">
        <v>7828.26</v>
      </c>
      <c r="L1020"/>
    </row>
    <row r="1021" spans="1:12" x14ac:dyDescent="0.2">
      <c r="A1021" s="76" t="s">
        <v>1301</v>
      </c>
      <c r="B1021" s="76" t="s">
        <v>1302</v>
      </c>
      <c r="C1021" s="78"/>
      <c r="D1021" s="78"/>
      <c r="E1021" s="77">
        <v>121</v>
      </c>
      <c r="F1021" s="78"/>
      <c r="G1021" s="78"/>
      <c r="H1021" s="77">
        <v>61.66</v>
      </c>
      <c r="I1021" s="78"/>
      <c r="J1021" s="78"/>
      <c r="K1021" s="77">
        <v>182.66</v>
      </c>
      <c r="L1021"/>
    </row>
    <row r="1022" spans="1:12" x14ac:dyDescent="0.2">
      <c r="A1022" s="76" t="s">
        <v>2411</v>
      </c>
      <c r="B1022" s="76" t="s">
        <v>2412</v>
      </c>
      <c r="C1022" s="78"/>
      <c r="D1022" s="78"/>
      <c r="E1022" s="78"/>
      <c r="F1022" s="77">
        <v>4047.16</v>
      </c>
      <c r="G1022" s="78"/>
      <c r="H1022" s="77">
        <v>4047.16</v>
      </c>
      <c r="I1022" s="78"/>
      <c r="J1022" s="78"/>
      <c r="K1022" s="77">
        <v>8094.32</v>
      </c>
      <c r="L1022"/>
    </row>
    <row r="1023" spans="1:12" x14ac:dyDescent="0.2">
      <c r="A1023" s="76" t="s">
        <v>1760</v>
      </c>
      <c r="B1023" s="76" t="s">
        <v>1761</v>
      </c>
      <c r="C1023" s="78"/>
      <c r="D1023" s="78"/>
      <c r="E1023" s="78"/>
      <c r="F1023" s="78"/>
      <c r="G1023" s="78"/>
      <c r="H1023" s="78"/>
      <c r="I1023" s="78"/>
      <c r="J1023" s="77">
        <v>26672.41</v>
      </c>
      <c r="K1023" s="77">
        <v>26672.41</v>
      </c>
      <c r="L1023"/>
    </row>
    <row r="1024" spans="1:12" x14ac:dyDescent="0.2">
      <c r="A1024" s="76" t="s">
        <v>1764</v>
      </c>
      <c r="B1024" s="76" t="s">
        <v>1765</v>
      </c>
      <c r="C1024" s="78"/>
      <c r="D1024" s="78"/>
      <c r="E1024" s="78"/>
      <c r="F1024" s="78"/>
      <c r="G1024" s="78"/>
      <c r="H1024" s="77">
        <v>6312.28</v>
      </c>
      <c r="I1024" s="78"/>
      <c r="J1024" s="78"/>
      <c r="K1024" s="77">
        <v>6312.28</v>
      </c>
      <c r="L1024"/>
    </row>
    <row r="1025" spans="1:12" x14ac:dyDescent="0.2">
      <c r="A1025" s="76" t="s">
        <v>3047</v>
      </c>
      <c r="B1025" s="76" t="s">
        <v>3048</v>
      </c>
      <c r="C1025" s="78"/>
      <c r="D1025" s="78"/>
      <c r="E1025" s="78"/>
      <c r="F1025" s="78"/>
      <c r="G1025" s="78"/>
      <c r="H1025" s="77">
        <v>1785.18</v>
      </c>
      <c r="I1025" s="78"/>
      <c r="J1025" s="78"/>
      <c r="K1025" s="77">
        <v>1785.18</v>
      </c>
      <c r="L1025"/>
    </row>
    <row r="1026" spans="1:12" x14ac:dyDescent="0.2">
      <c r="A1026" s="76" t="s">
        <v>1766</v>
      </c>
      <c r="B1026" s="76" t="s">
        <v>1767</v>
      </c>
      <c r="C1026" s="78"/>
      <c r="D1026" s="78"/>
      <c r="E1026" s="78"/>
      <c r="F1026" s="78"/>
      <c r="G1026" s="77">
        <v>2166.3200000000002</v>
      </c>
      <c r="H1026" s="77">
        <v>2166.3200000000002</v>
      </c>
      <c r="I1026" s="78"/>
      <c r="J1026" s="78"/>
      <c r="K1026" s="77">
        <v>4332.6400000000003</v>
      </c>
      <c r="L1026"/>
    </row>
    <row r="1027" spans="1:12" x14ac:dyDescent="0.2">
      <c r="A1027" s="76" t="s">
        <v>1627</v>
      </c>
      <c r="B1027" s="76" t="s">
        <v>1628</v>
      </c>
      <c r="C1027" s="78"/>
      <c r="D1027" s="78"/>
      <c r="E1027" s="77">
        <v>2658.16</v>
      </c>
      <c r="F1027" s="78"/>
      <c r="G1027" s="78"/>
      <c r="H1027" s="78"/>
      <c r="I1027" s="78"/>
      <c r="J1027" s="77">
        <v>3930.9</v>
      </c>
      <c r="K1027" s="77">
        <v>6589.06</v>
      </c>
      <c r="L1027"/>
    </row>
    <row r="1028" spans="1:12" x14ac:dyDescent="0.2">
      <c r="A1028" s="76" t="s">
        <v>1629</v>
      </c>
      <c r="B1028" s="76" t="s">
        <v>1630</v>
      </c>
      <c r="C1028" s="78"/>
      <c r="D1028" s="78"/>
      <c r="E1028" s="77">
        <v>3041.74</v>
      </c>
      <c r="F1028" s="78"/>
      <c r="G1028" s="78"/>
      <c r="H1028" s="78"/>
      <c r="I1028" s="78"/>
      <c r="J1028" s="78"/>
      <c r="K1028" s="77">
        <v>3041.74</v>
      </c>
      <c r="L1028"/>
    </row>
    <row r="1029" spans="1:12" x14ac:dyDescent="0.2">
      <c r="A1029" s="76" t="s">
        <v>1770</v>
      </c>
      <c r="B1029" s="76" t="s">
        <v>1771</v>
      </c>
      <c r="C1029" s="78"/>
      <c r="D1029" s="78"/>
      <c r="E1029" s="78"/>
      <c r="F1029" s="78"/>
      <c r="G1029" s="78"/>
      <c r="H1029" s="77">
        <v>62.04</v>
      </c>
      <c r="I1029" s="78"/>
      <c r="J1029" s="78"/>
      <c r="K1029" s="77">
        <v>62.04</v>
      </c>
      <c r="L1029"/>
    </row>
    <row r="1030" spans="1:12" x14ac:dyDescent="0.2">
      <c r="A1030" s="76" t="s">
        <v>2413</v>
      </c>
      <c r="B1030" s="76" t="s">
        <v>2414</v>
      </c>
      <c r="C1030" s="78"/>
      <c r="D1030" s="78"/>
      <c r="E1030" s="78"/>
      <c r="F1030" s="78"/>
      <c r="G1030" s="77">
        <v>640.70000000000005</v>
      </c>
      <c r="H1030" s="78"/>
      <c r="I1030" s="78"/>
      <c r="J1030" s="78"/>
      <c r="K1030" s="77">
        <v>640.70000000000005</v>
      </c>
      <c r="L1030"/>
    </row>
    <row r="1031" spans="1:12" x14ac:dyDescent="0.2">
      <c r="A1031" s="76" t="s">
        <v>3049</v>
      </c>
      <c r="B1031" s="76" t="s">
        <v>3050</v>
      </c>
      <c r="C1031" s="78"/>
      <c r="D1031" s="78"/>
      <c r="E1031" s="78"/>
      <c r="F1031" s="78"/>
      <c r="G1031" s="78"/>
      <c r="H1031" s="77">
        <v>3007.03</v>
      </c>
      <c r="I1031" s="78"/>
      <c r="J1031" s="78"/>
      <c r="K1031" s="77">
        <v>3007.03</v>
      </c>
      <c r="L1031"/>
    </row>
    <row r="1032" spans="1:12" x14ac:dyDescent="0.2">
      <c r="A1032" s="76" t="s">
        <v>1631</v>
      </c>
      <c r="B1032" s="76" t="s">
        <v>1632</v>
      </c>
      <c r="C1032" s="78"/>
      <c r="D1032" s="78"/>
      <c r="E1032" s="77">
        <v>49.32</v>
      </c>
      <c r="F1032" s="78"/>
      <c r="G1032" s="78"/>
      <c r="H1032" s="78"/>
      <c r="I1032" s="78"/>
      <c r="J1032" s="78"/>
      <c r="K1032" s="77">
        <v>49.32</v>
      </c>
      <c r="L1032"/>
    </row>
    <row r="1033" spans="1:12" x14ac:dyDescent="0.2">
      <c r="A1033" s="76" t="s">
        <v>1633</v>
      </c>
      <c r="B1033" s="76" t="s">
        <v>1634</v>
      </c>
      <c r="C1033" s="78"/>
      <c r="D1033" s="78"/>
      <c r="E1033" s="77">
        <v>1480.08</v>
      </c>
      <c r="F1033" s="78"/>
      <c r="G1033" s="78"/>
      <c r="H1033" s="77">
        <v>1249.46</v>
      </c>
      <c r="I1033" s="78"/>
      <c r="J1033" s="78"/>
      <c r="K1033" s="77">
        <v>2729.54</v>
      </c>
      <c r="L1033"/>
    </row>
    <row r="1034" spans="1:12" x14ac:dyDescent="0.2">
      <c r="A1034" s="76" t="s">
        <v>1635</v>
      </c>
      <c r="B1034" s="76" t="s">
        <v>1636</v>
      </c>
      <c r="C1034" s="78"/>
      <c r="D1034" s="78"/>
      <c r="E1034" s="77">
        <v>364.85</v>
      </c>
      <c r="F1034" s="78"/>
      <c r="G1034" s="78"/>
      <c r="H1034" s="78"/>
      <c r="I1034" s="78"/>
      <c r="J1034" s="78"/>
      <c r="K1034" s="77">
        <v>364.85</v>
      </c>
      <c r="L1034"/>
    </row>
    <row r="1035" spans="1:12" x14ac:dyDescent="0.2">
      <c r="A1035" s="76" t="s">
        <v>3051</v>
      </c>
      <c r="B1035" s="76" t="s">
        <v>3052</v>
      </c>
      <c r="C1035" s="78"/>
      <c r="D1035" s="78"/>
      <c r="E1035" s="78"/>
      <c r="F1035" s="78"/>
      <c r="G1035" s="78"/>
      <c r="H1035" s="77">
        <v>3196.82</v>
      </c>
      <c r="I1035" s="78"/>
      <c r="J1035" s="78"/>
      <c r="K1035" s="77">
        <v>3196.82</v>
      </c>
      <c r="L1035"/>
    </row>
    <row r="1036" spans="1:12" x14ac:dyDescent="0.2">
      <c r="A1036" s="76" t="s">
        <v>3053</v>
      </c>
      <c r="B1036" s="76" t="s">
        <v>3054</v>
      </c>
      <c r="C1036" s="78"/>
      <c r="D1036" s="78"/>
      <c r="E1036" s="78"/>
      <c r="F1036" s="78"/>
      <c r="G1036" s="78"/>
      <c r="H1036" s="77">
        <v>221.99</v>
      </c>
      <c r="I1036" s="78"/>
      <c r="J1036" s="78"/>
      <c r="K1036" s="77">
        <v>221.99</v>
      </c>
      <c r="L1036"/>
    </row>
    <row r="1037" spans="1:12" x14ac:dyDescent="0.2">
      <c r="A1037" s="76" t="s">
        <v>1774</v>
      </c>
      <c r="B1037" s="76" t="s">
        <v>1775</v>
      </c>
      <c r="C1037" s="78"/>
      <c r="D1037" s="78"/>
      <c r="E1037" s="78"/>
      <c r="F1037" s="78"/>
      <c r="G1037" s="78"/>
      <c r="H1037" s="77">
        <v>2140.31</v>
      </c>
      <c r="I1037" s="78"/>
      <c r="J1037" s="78"/>
      <c r="K1037" s="77">
        <v>2140.31</v>
      </c>
      <c r="L1037"/>
    </row>
    <row r="1038" spans="1:12" x14ac:dyDescent="0.2">
      <c r="A1038" s="76" t="s">
        <v>1637</v>
      </c>
      <c r="B1038" s="76" t="s">
        <v>1638</v>
      </c>
      <c r="C1038" s="78"/>
      <c r="D1038" s="78"/>
      <c r="E1038" s="77">
        <v>4058.71</v>
      </c>
      <c r="F1038" s="78"/>
      <c r="G1038" s="78"/>
      <c r="H1038" s="78"/>
      <c r="I1038" s="78"/>
      <c r="J1038" s="78"/>
      <c r="K1038" s="77">
        <v>4058.71</v>
      </c>
      <c r="L1038"/>
    </row>
    <row r="1039" spans="1:12" x14ac:dyDescent="0.2">
      <c r="A1039" s="76" t="s">
        <v>1639</v>
      </c>
      <c r="B1039" s="76" t="s">
        <v>1640</v>
      </c>
      <c r="C1039" s="78"/>
      <c r="D1039" s="78"/>
      <c r="E1039" s="77">
        <v>936.48</v>
      </c>
      <c r="F1039" s="78"/>
      <c r="G1039" s="78"/>
      <c r="H1039" s="78"/>
      <c r="I1039" s="78"/>
      <c r="J1039" s="78"/>
      <c r="K1039" s="77">
        <v>936.48</v>
      </c>
      <c r="L1039"/>
    </row>
    <row r="1040" spans="1:12" x14ac:dyDescent="0.2">
      <c r="A1040" s="76" t="s">
        <v>3055</v>
      </c>
      <c r="B1040" s="76" t="s">
        <v>3056</v>
      </c>
      <c r="C1040" s="78"/>
      <c r="D1040" s="78"/>
      <c r="E1040" s="78"/>
      <c r="F1040" s="78"/>
      <c r="G1040" s="78"/>
      <c r="H1040" s="77">
        <v>2181.27</v>
      </c>
      <c r="I1040" s="78"/>
      <c r="J1040" s="78"/>
      <c r="K1040" s="77">
        <v>2181.27</v>
      </c>
      <c r="L1040"/>
    </row>
    <row r="1041" spans="1:12" x14ac:dyDescent="0.2">
      <c r="A1041" s="76" t="s">
        <v>1782</v>
      </c>
      <c r="B1041" s="76" t="s">
        <v>1783</v>
      </c>
      <c r="C1041" s="78"/>
      <c r="D1041" s="78"/>
      <c r="E1041" s="78"/>
      <c r="F1041" s="78"/>
      <c r="G1041" s="78"/>
      <c r="H1041" s="78"/>
      <c r="I1041" s="77">
        <v>3237.79</v>
      </c>
      <c r="J1041" s="78"/>
      <c r="K1041" s="77">
        <v>3237.79</v>
      </c>
      <c r="L1041"/>
    </row>
    <row r="1042" spans="1:12" x14ac:dyDescent="0.2">
      <c r="A1042" s="76" t="s">
        <v>1641</v>
      </c>
      <c r="B1042" s="76" t="s">
        <v>1642</v>
      </c>
      <c r="C1042" s="78"/>
      <c r="D1042" s="78"/>
      <c r="E1042" s="77">
        <v>2524.69</v>
      </c>
      <c r="F1042" s="78"/>
      <c r="G1042" s="78"/>
      <c r="H1042" s="78"/>
      <c r="I1042" s="78"/>
      <c r="J1042" s="78"/>
      <c r="K1042" s="77">
        <v>2524.69</v>
      </c>
      <c r="L1042"/>
    </row>
    <row r="1043" spans="1:12" x14ac:dyDescent="0.2">
      <c r="A1043" s="76" t="s">
        <v>1786</v>
      </c>
      <c r="B1043" s="76" t="s">
        <v>1787</v>
      </c>
      <c r="C1043" s="78"/>
      <c r="D1043" s="78"/>
      <c r="E1043" s="78"/>
      <c r="F1043" s="78"/>
      <c r="G1043" s="78"/>
      <c r="H1043" s="77">
        <v>7752.84</v>
      </c>
      <c r="I1043" s="78"/>
      <c r="J1043" s="78"/>
      <c r="K1043" s="77">
        <v>7752.84</v>
      </c>
      <c r="L1043"/>
    </row>
    <row r="1044" spans="1:12" x14ac:dyDescent="0.2">
      <c r="A1044" s="76" t="s">
        <v>1788</v>
      </c>
      <c r="B1044" s="76" t="s">
        <v>1789</v>
      </c>
      <c r="C1044" s="78"/>
      <c r="D1044" s="78"/>
      <c r="E1044" s="78"/>
      <c r="F1044" s="78"/>
      <c r="G1044" s="78"/>
      <c r="H1044" s="77">
        <v>42552.27</v>
      </c>
      <c r="I1044" s="78"/>
      <c r="J1044" s="78"/>
      <c r="K1044" s="77">
        <v>42552.27</v>
      </c>
      <c r="L1044"/>
    </row>
    <row r="1045" spans="1:12" x14ac:dyDescent="0.2">
      <c r="A1045" s="76" t="s">
        <v>1927</v>
      </c>
      <c r="B1045" s="76" t="s">
        <v>2415</v>
      </c>
      <c r="C1045" s="78"/>
      <c r="D1045" s="78"/>
      <c r="E1045" s="78"/>
      <c r="F1045" s="78"/>
      <c r="G1045" s="77">
        <v>224604.16</v>
      </c>
      <c r="H1045" s="78"/>
      <c r="I1045" s="78"/>
      <c r="J1045" s="78"/>
      <c r="K1045" s="77">
        <v>224604.16</v>
      </c>
      <c r="L1045"/>
    </row>
    <row r="1046" spans="1:12" x14ac:dyDescent="0.2">
      <c r="A1046" s="76" t="s">
        <v>1643</v>
      </c>
      <c r="B1046" s="76" t="s">
        <v>1644</v>
      </c>
      <c r="C1046" s="78"/>
      <c r="D1046" s="78"/>
      <c r="E1046" s="77">
        <v>111.69</v>
      </c>
      <c r="F1046" s="78"/>
      <c r="G1046" s="78"/>
      <c r="H1046" s="78"/>
      <c r="I1046" s="78"/>
      <c r="J1046" s="78"/>
      <c r="K1046" s="77">
        <v>111.69</v>
      </c>
      <c r="L1046"/>
    </row>
    <row r="1047" spans="1:12" x14ac:dyDescent="0.2">
      <c r="A1047" s="76" t="s">
        <v>1790</v>
      </c>
      <c r="B1047" s="76" t="s">
        <v>1791</v>
      </c>
      <c r="C1047" s="78"/>
      <c r="D1047" s="78"/>
      <c r="E1047" s="78"/>
      <c r="F1047" s="78"/>
      <c r="G1047" s="78"/>
      <c r="H1047" s="77">
        <v>2395.71</v>
      </c>
      <c r="I1047" s="78"/>
      <c r="J1047" s="78"/>
      <c r="K1047" s="77">
        <v>2395.71</v>
      </c>
      <c r="L1047"/>
    </row>
    <row r="1048" spans="1:12" x14ac:dyDescent="0.2">
      <c r="A1048" s="76" t="s">
        <v>3868</v>
      </c>
      <c r="B1048" s="76" t="s">
        <v>3869</v>
      </c>
      <c r="C1048" s="78"/>
      <c r="D1048" s="78"/>
      <c r="E1048" s="78"/>
      <c r="F1048" s="78"/>
      <c r="G1048" s="78"/>
      <c r="H1048" s="78"/>
      <c r="I1048" s="78"/>
      <c r="J1048" s="77">
        <v>4259.79</v>
      </c>
      <c r="K1048" s="77">
        <v>4259.79</v>
      </c>
      <c r="L1048"/>
    </row>
    <row r="1049" spans="1:12" x14ac:dyDescent="0.2">
      <c r="A1049" s="76" t="s">
        <v>1792</v>
      </c>
      <c r="B1049" s="76" t="s">
        <v>1793</v>
      </c>
      <c r="C1049" s="78"/>
      <c r="D1049" s="78"/>
      <c r="E1049" s="78"/>
      <c r="F1049" s="78"/>
      <c r="G1049" s="78"/>
      <c r="H1049" s="77">
        <v>1282.45</v>
      </c>
      <c r="I1049" s="78"/>
      <c r="J1049" s="78"/>
      <c r="K1049" s="77">
        <v>1282.45</v>
      </c>
      <c r="L1049"/>
    </row>
    <row r="1050" spans="1:12" x14ac:dyDescent="0.2">
      <c r="A1050" s="76" t="s">
        <v>3057</v>
      </c>
      <c r="B1050" s="76" t="s">
        <v>3058</v>
      </c>
      <c r="C1050" s="78"/>
      <c r="D1050" s="78"/>
      <c r="E1050" s="78"/>
      <c r="F1050" s="78"/>
      <c r="G1050" s="78"/>
      <c r="H1050" s="77">
        <v>2483.0300000000002</v>
      </c>
      <c r="I1050" s="78"/>
      <c r="J1050" s="78"/>
      <c r="K1050" s="77">
        <v>2483.0300000000002</v>
      </c>
      <c r="L1050"/>
    </row>
    <row r="1051" spans="1:12" x14ac:dyDescent="0.2">
      <c r="A1051" s="76" t="s">
        <v>2416</v>
      </c>
      <c r="B1051" s="76" t="s">
        <v>2417</v>
      </c>
      <c r="C1051" s="78"/>
      <c r="D1051" s="78"/>
      <c r="E1051" s="78"/>
      <c r="F1051" s="77">
        <v>16771.14</v>
      </c>
      <c r="G1051" s="78"/>
      <c r="H1051" s="77">
        <v>16786.900000000001</v>
      </c>
      <c r="I1051" s="78"/>
      <c r="J1051" s="78"/>
      <c r="K1051" s="77">
        <v>33558.04</v>
      </c>
      <c r="L1051"/>
    </row>
    <row r="1052" spans="1:12" x14ac:dyDescent="0.2">
      <c r="A1052" s="76" t="s">
        <v>3059</v>
      </c>
      <c r="B1052" s="76" t="s">
        <v>3060</v>
      </c>
      <c r="C1052" s="78"/>
      <c r="D1052" s="78"/>
      <c r="E1052" s="78"/>
      <c r="F1052" s="78"/>
      <c r="G1052" s="78"/>
      <c r="H1052" s="77">
        <v>232</v>
      </c>
      <c r="I1052" s="78"/>
      <c r="J1052" s="78"/>
      <c r="K1052" s="77">
        <v>232</v>
      </c>
      <c r="L1052"/>
    </row>
    <row r="1053" spans="1:12" x14ac:dyDescent="0.2">
      <c r="A1053" s="76" t="s">
        <v>1274</v>
      </c>
      <c r="B1053" s="76" t="s">
        <v>1798</v>
      </c>
      <c r="C1053" s="78"/>
      <c r="D1053" s="78"/>
      <c r="E1053" s="78"/>
      <c r="F1053" s="78"/>
      <c r="G1053" s="78"/>
      <c r="H1053" s="78"/>
      <c r="I1053" s="78"/>
      <c r="J1053" s="77">
        <v>207191.53</v>
      </c>
      <c r="K1053" s="77">
        <v>207191.53</v>
      </c>
      <c r="L1053"/>
    </row>
    <row r="1054" spans="1:12" x14ac:dyDescent="0.2">
      <c r="A1054" s="76" t="s">
        <v>1799</v>
      </c>
      <c r="B1054" s="76" t="s">
        <v>1800</v>
      </c>
      <c r="C1054" s="78"/>
      <c r="D1054" s="78"/>
      <c r="E1054" s="78"/>
      <c r="F1054" s="78"/>
      <c r="G1054" s="78"/>
      <c r="H1054" s="78"/>
      <c r="I1054" s="78"/>
      <c r="J1054" s="77">
        <v>1520.87</v>
      </c>
      <c r="K1054" s="77">
        <v>1520.87</v>
      </c>
      <c r="L1054"/>
    </row>
    <row r="1055" spans="1:12" x14ac:dyDescent="0.2">
      <c r="A1055" s="76" t="s">
        <v>3870</v>
      </c>
      <c r="B1055" s="76" t="s">
        <v>3871</v>
      </c>
      <c r="C1055" s="78"/>
      <c r="D1055" s="78"/>
      <c r="E1055" s="78"/>
      <c r="F1055" s="78"/>
      <c r="G1055" s="78"/>
      <c r="H1055" s="78"/>
      <c r="I1055" s="78"/>
      <c r="J1055" s="77">
        <v>7444.08</v>
      </c>
      <c r="K1055" s="77">
        <v>7444.08</v>
      </c>
      <c r="L1055"/>
    </row>
    <row r="1056" spans="1:12" x14ac:dyDescent="0.2">
      <c r="A1056" s="76" t="s">
        <v>1803</v>
      </c>
      <c r="B1056" s="76" t="s">
        <v>1804</v>
      </c>
      <c r="C1056" s="78"/>
      <c r="D1056" s="78"/>
      <c r="E1056" s="78"/>
      <c r="F1056" s="78"/>
      <c r="G1056" s="78"/>
      <c r="H1056" s="77">
        <v>71.22</v>
      </c>
      <c r="I1056" s="78"/>
      <c r="J1056" s="78"/>
      <c r="K1056" s="77">
        <v>71.22</v>
      </c>
      <c r="L1056"/>
    </row>
    <row r="1057" spans="1:12" x14ac:dyDescent="0.2">
      <c r="A1057" s="76" t="s">
        <v>1805</v>
      </c>
      <c r="B1057" s="76" t="s">
        <v>1806</v>
      </c>
      <c r="C1057" s="78"/>
      <c r="D1057" s="78"/>
      <c r="E1057" s="78"/>
      <c r="F1057" s="78"/>
      <c r="G1057" s="78"/>
      <c r="H1057" s="77">
        <v>372.26</v>
      </c>
      <c r="I1057" s="78"/>
      <c r="J1057" s="78"/>
      <c r="K1057" s="77">
        <v>372.26</v>
      </c>
      <c r="L1057"/>
    </row>
    <row r="1058" spans="1:12" x14ac:dyDescent="0.2">
      <c r="A1058" s="76" t="s">
        <v>1807</v>
      </c>
      <c r="B1058" s="76" t="s">
        <v>1808</v>
      </c>
      <c r="C1058" s="78"/>
      <c r="D1058" s="78"/>
      <c r="E1058" s="78"/>
      <c r="F1058" s="78"/>
      <c r="G1058" s="78"/>
      <c r="H1058" s="77">
        <v>2189.0100000000002</v>
      </c>
      <c r="I1058" s="78"/>
      <c r="J1058" s="78"/>
      <c r="K1058" s="77">
        <v>2189.0100000000002</v>
      </c>
      <c r="L1058"/>
    </row>
    <row r="1059" spans="1:12" x14ac:dyDescent="0.2">
      <c r="A1059" s="76" t="s">
        <v>3061</v>
      </c>
      <c r="B1059" s="76" t="s">
        <v>3062</v>
      </c>
      <c r="C1059" s="78"/>
      <c r="D1059" s="78"/>
      <c r="E1059" s="78"/>
      <c r="F1059" s="78"/>
      <c r="G1059" s="78"/>
      <c r="H1059" s="77">
        <v>143.6</v>
      </c>
      <c r="I1059" s="78"/>
      <c r="J1059" s="78"/>
      <c r="K1059" s="77">
        <v>143.6</v>
      </c>
      <c r="L1059"/>
    </row>
    <row r="1060" spans="1:12" x14ac:dyDescent="0.2">
      <c r="A1060" s="76" t="s">
        <v>1645</v>
      </c>
      <c r="B1060" s="76" t="s">
        <v>1646</v>
      </c>
      <c r="C1060" s="78"/>
      <c r="D1060" s="78"/>
      <c r="E1060" s="77">
        <v>72.03</v>
      </c>
      <c r="F1060" s="78"/>
      <c r="G1060" s="78"/>
      <c r="H1060" s="78"/>
      <c r="I1060" s="78"/>
      <c r="J1060" s="77">
        <v>45.73</v>
      </c>
      <c r="K1060" s="77">
        <v>117.76</v>
      </c>
      <c r="L1060"/>
    </row>
    <row r="1061" spans="1:12" x14ac:dyDescent="0.2">
      <c r="A1061" s="76" t="s">
        <v>3063</v>
      </c>
      <c r="B1061" s="76" t="s">
        <v>3064</v>
      </c>
      <c r="C1061" s="78"/>
      <c r="D1061" s="78"/>
      <c r="E1061" s="78"/>
      <c r="F1061" s="78"/>
      <c r="G1061" s="78"/>
      <c r="H1061" s="77">
        <v>58.26</v>
      </c>
      <c r="I1061" s="78"/>
      <c r="J1061" s="78"/>
      <c r="K1061" s="77">
        <v>58.26</v>
      </c>
      <c r="L1061"/>
    </row>
    <row r="1062" spans="1:12" x14ac:dyDescent="0.2">
      <c r="A1062" s="76" t="s">
        <v>1127</v>
      </c>
      <c r="B1062" s="76" t="s">
        <v>1128</v>
      </c>
      <c r="C1062" s="78"/>
      <c r="D1062" s="77">
        <v>3758.45</v>
      </c>
      <c r="E1062" s="78"/>
      <c r="F1062" s="78"/>
      <c r="G1062" s="78"/>
      <c r="H1062" s="78"/>
      <c r="I1062" s="78"/>
      <c r="J1062" s="78"/>
      <c r="K1062" s="77">
        <v>3758.45</v>
      </c>
      <c r="L1062"/>
    </row>
    <row r="1063" spans="1:12" x14ac:dyDescent="0.2">
      <c r="A1063" s="76" t="s">
        <v>1647</v>
      </c>
      <c r="B1063" s="76" t="s">
        <v>1648</v>
      </c>
      <c r="C1063" s="78"/>
      <c r="D1063" s="78"/>
      <c r="E1063" s="77">
        <v>1792.15</v>
      </c>
      <c r="F1063" s="78"/>
      <c r="G1063" s="78"/>
      <c r="H1063" s="78"/>
      <c r="I1063" s="78"/>
      <c r="J1063" s="78"/>
      <c r="K1063" s="77">
        <v>1792.15</v>
      </c>
      <c r="L1063"/>
    </row>
    <row r="1064" spans="1:12" x14ac:dyDescent="0.2">
      <c r="A1064" s="76" t="s">
        <v>1649</v>
      </c>
      <c r="B1064" s="76" t="s">
        <v>1650</v>
      </c>
      <c r="C1064" s="78"/>
      <c r="D1064" s="78"/>
      <c r="E1064" s="77">
        <v>868.69</v>
      </c>
      <c r="F1064" s="78"/>
      <c r="G1064" s="78"/>
      <c r="H1064" s="78"/>
      <c r="I1064" s="78"/>
      <c r="J1064" s="78"/>
      <c r="K1064" s="77">
        <v>868.69</v>
      </c>
      <c r="L1064"/>
    </row>
    <row r="1065" spans="1:12" x14ac:dyDescent="0.2">
      <c r="A1065" s="76" t="s">
        <v>3065</v>
      </c>
      <c r="B1065" s="76" t="s">
        <v>3066</v>
      </c>
      <c r="C1065" s="78"/>
      <c r="D1065" s="78"/>
      <c r="E1065" s="78"/>
      <c r="F1065" s="78"/>
      <c r="G1065" s="78"/>
      <c r="H1065" s="77">
        <v>487.88</v>
      </c>
      <c r="I1065" s="78"/>
      <c r="J1065" s="78"/>
      <c r="K1065" s="77">
        <v>487.88</v>
      </c>
      <c r="L1065"/>
    </row>
    <row r="1066" spans="1:12" x14ac:dyDescent="0.2">
      <c r="A1066" s="76" t="s">
        <v>2418</v>
      </c>
      <c r="B1066" s="76" t="s">
        <v>2419</v>
      </c>
      <c r="C1066" s="78"/>
      <c r="D1066" s="78"/>
      <c r="E1066" s="78"/>
      <c r="F1066" s="78"/>
      <c r="G1066" s="77">
        <v>845.67</v>
      </c>
      <c r="H1066" s="78"/>
      <c r="I1066" s="78"/>
      <c r="J1066" s="78"/>
      <c r="K1066" s="77">
        <v>845.67</v>
      </c>
      <c r="L1066"/>
    </row>
    <row r="1067" spans="1:12" x14ac:dyDescent="0.2">
      <c r="A1067" s="76" t="s">
        <v>1651</v>
      </c>
      <c r="B1067" s="76" t="s">
        <v>1652</v>
      </c>
      <c r="C1067" s="78"/>
      <c r="D1067" s="78"/>
      <c r="E1067" s="77">
        <v>384.7</v>
      </c>
      <c r="F1067" s="78"/>
      <c r="G1067" s="78"/>
      <c r="H1067" s="78"/>
      <c r="I1067" s="78"/>
      <c r="J1067" s="78"/>
      <c r="K1067" s="77">
        <v>384.7</v>
      </c>
      <c r="L1067"/>
    </row>
    <row r="1068" spans="1:12" x14ac:dyDescent="0.2">
      <c r="A1068" s="76" t="s">
        <v>1653</v>
      </c>
      <c r="B1068" s="76" t="s">
        <v>1654</v>
      </c>
      <c r="C1068" s="78"/>
      <c r="D1068" s="78"/>
      <c r="E1068" s="77">
        <v>1128.92</v>
      </c>
      <c r="F1068" s="78"/>
      <c r="G1068" s="78"/>
      <c r="H1068" s="78"/>
      <c r="I1068" s="78"/>
      <c r="J1068" s="78"/>
      <c r="K1068" s="77">
        <v>1128.92</v>
      </c>
      <c r="L1068"/>
    </row>
    <row r="1069" spans="1:12" x14ac:dyDescent="0.2">
      <c r="A1069" s="76" t="s">
        <v>1817</v>
      </c>
      <c r="B1069" s="76" t="s">
        <v>1818</v>
      </c>
      <c r="C1069" s="78"/>
      <c r="D1069" s="78"/>
      <c r="E1069" s="78"/>
      <c r="F1069" s="78"/>
      <c r="G1069" s="78"/>
      <c r="H1069" s="77">
        <v>1493.07</v>
      </c>
      <c r="I1069" s="78"/>
      <c r="J1069" s="78"/>
      <c r="K1069" s="77">
        <v>1493.07</v>
      </c>
      <c r="L1069"/>
    </row>
    <row r="1070" spans="1:12" x14ac:dyDescent="0.2">
      <c r="A1070" s="76" t="s">
        <v>1819</v>
      </c>
      <c r="B1070" s="76" t="s">
        <v>1820</v>
      </c>
      <c r="C1070" s="78"/>
      <c r="D1070" s="78"/>
      <c r="E1070" s="78"/>
      <c r="F1070" s="78"/>
      <c r="G1070" s="78"/>
      <c r="H1070" s="78"/>
      <c r="I1070" s="78"/>
      <c r="J1070" s="77">
        <v>407.98</v>
      </c>
      <c r="K1070" s="77">
        <v>407.98</v>
      </c>
      <c r="L1070"/>
    </row>
    <row r="1071" spans="1:12" x14ac:dyDescent="0.2">
      <c r="A1071" s="76" t="s">
        <v>1655</v>
      </c>
      <c r="B1071" s="76" t="s">
        <v>1656</v>
      </c>
      <c r="C1071" s="78"/>
      <c r="D1071" s="78"/>
      <c r="E1071" s="77">
        <v>1310.6500000000001</v>
      </c>
      <c r="F1071" s="78"/>
      <c r="G1071" s="78"/>
      <c r="H1071" s="78"/>
      <c r="I1071" s="78"/>
      <c r="J1071" s="78"/>
      <c r="K1071" s="77">
        <v>1310.6500000000001</v>
      </c>
      <c r="L1071"/>
    </row>
    <row r="1072" spans="1:12" x14ac:dyDescent="0.2">
      <c r="A1072" s="76" t="s">
        <v>1821</v>
      </c>
      <c r="B1072" s="76" t="s">
        <v>1822</v>
      </c>
      <c r="C1072" s="78"/>
      <c r="D1072" s="78"/>
      <c r="E1072" s="78"/>
      <c r="F1072" s="78"/>
      <c r="G1072" s="78"/>
      <c r="H1072" s="77">
        <v>2403.1999999999998</v>
      </c>
      <c r="I1072" s="78"/>
      <c r="J1072" s="78"/>
      <c r="K1072" s="77">
        <v>2403.1999999999998</v>
      </c>
      <c r="L1072"/>
    </row>
    <row r="1073" spans="1:12" x14ac:dyDescent="0.2">
      <c r="A1073" s="76" t="s">
        <v>2420</v>
      </c>
      <c r="B1073" s="76" t="s">
        <v>2421</v>
      </c>
      <c r="C1073" s="78"/>
      <c r="D1073" s="78"/>
      <c r="E1073" s="78"/>
      <c r="F1073" s="78"/>
      <c r="G1073" s="77">
        <v>18.62</v>
      </c>
      <c r="H1073" s="78"/>
      <c r="I1073" s="78"/>
      <c r="J1073" s="78"/>
      <c r="K1073" s="77">
        <v>18.62</v>
      </c>
      <c r="L1073"/>
    </row>
    <row r="1074" spans="1:12" x14ac:dyDescent="0.2">
      <c r="A1074" s="76" t="s">
        <v>1823</v>
      </c>
      <c r="B1074" s="76" t="s">
        <v>1824</v>
      </c>
      <c r="C1074" s="78"/>
      <c r="D1074" s="78"/>
      <c r="E1074" s="78"/>
      <c r="F1074" s="77">
        <v>2572.3200000000002</v>
      </c>
      <c r="G1074" s="78"/>
      <c r="H1074" s="77">
        <v>907.25</v>
      </c>
      <c r="I1074" s="78"/>
      <c r="J1074" s="78"/>
      <c r="K1074" s="77">
        <v>3479.57</v>
      </c>
      <c r="L1074"/>
    </row>
    <row r="1075" spans="1:12" x14ac:dyDescent="0.2">
      <c r="A1075" s="76" t="s">
        <v>1825</v>
      </c>
      <c r="B1075" s="76" t="s">
        <v>1826</v>
      </c>
      <c r="C1075" s="78"/>
      <c r="D1075" s="78"/>
      <c r="E1075" s="78"/>
      <c r="F1075" s="78"/>
      <c r="G1075" s="78"/>
      <c r="H1075" s="77">
        <v>99.28</v>
      </c>
      <c r="I1075" s="78"/>
      <c r="J1075" s="78"/>
      <c r="K1075" s="77">
        <v>99.28</v>
      </c>
      <c r="L1075"/>
    </row>
    <row r="1076" spans="1:12" x14ac:dyDescent="0.2">
      <c r="A1076" s="76" t="s">
        <v>3067</v>
      </c>
      <c r="B1076" s="76" t="s">
        <v>3068</v>
      </c>
      <c r="C1076" s="78"/>
      <c r="D1076" s="78"/>
      <c r="E1076" s="78"/>
      <c r="F1076" s="78"/>
      <c r="G1076" s="78"/>
      <c r="H1076" s="77">
        <v>2807.59</v>
      </c>
      <c r="I1076" s="78"/>
      <c r="J1076" s="78"/>
      <c r="K1076" s="77">
        <v>2807.59</v>
      </c>
      <c r="L1076"/>
    </row>
    <row r="1077" spans="1:12" x14ac:dyDescent="0.2">
      <c r="A1077" s="76" t="s">
        <v>1657</v>
      </c>
      <c r="B1077" s="76" t="s">
        <v>1658</v>
      </c>
      <c r="C1077" s="78"/>
      <c r="D1077" s="78"/>
      <c r="E1077" s="77">
        <v>741.4</v>
      </c>
      <c r="F1077" s="78"/>
      <c r="G1077" s="78"/>
      <c r="H1077" s="78"/>
      <c r="I1077" s="78"/>
      <c r="J1077" s="78"/>
      <c r="K1077" s="77">
        <v>741.4</v>
      </c>
      <c r="L1077"/>
    </row>
    <row r="1078" spans="1:12" x14ac:dyDescent="0.2">
      <c r="A1078" s="76" t="s">
        <v>3069</v>
      </c>
      <c r="B1078" s="76" t="s">
        <v>3070</v>
      </c>
      <c r="C1078" s="78"/>
      <c r="D1078" s="78"/>
      <c r="E1078" s="78"/>
      <c r="F1078" s="78"/>
      <c r="G1078" s="78"/>
      <c r="H1078" s="77">
        <v>909.7</v>
      </c>
      <c r="I1078" s="78"/>
      <c r="J1078" s="78"/>
      <c r="K1078" s="77">
        <v>909.7</v>
      </c>
      <c r="L1078"/>
    </row>
    <row r="1079" spans="1:12" x14ac:dyDescent="0.2">
      <c r="A1079" s="76" t="s">
        <v>1827</v>
      </c>
      <c r="B1079" s="76" t="s">
        <v>1828</v>
      </c>
      <c r="C1079" s="78"/>
      <c r="D1079" s="78"/>
      <c r="E1079" s="78"/>
      <c r="F1079" s="78"/>
      <c r="G1079" s="78"/>
      <c r="H1079" s="78"/>
      <c r="I1079" s="78"/>
      <c r="J1079" s="77">
        <v>1256.52</v>
      </c>
      <c r="K1079" s="77">
        <v>1256.52</v>
      </c>
      <c r="L1079"/>
    </row>
    <row r="1080" spans="1:12" x14ac:dyDescent="0.2">
      <c r="A1080" s="76" t="s">
        <v>1659</v>
      </c>
      <c r="B1080" s="76" t="s">
        <v>1660</v>
      </c>
      <c r="C1080" s="78"/>
      <c r="D1080" s="78"/>
      <c r="E1080" s="77">
        <v>564.64</v>
      </c>
      <c r="F1080" s="78"/>
      <c r="G1080" s="78"/>
      <c r="H1080" s="77">
        <v>564.64</v>
      </c>
      <c r="I1080" s="78"/>
      <c r="J1080" s="78"/>
      <c r="K1080" s="77">
        <v>1129.28</v>
      </c>
      <c r="L1080"/>
    </row>
    <row r="1081" spans="1:12" x14ac:dyDescent="0.2">
      <c r="A1081" s="76" t="s">
        <v>1661</v>
      </c>
      <c r="B1081" s="76" t="s">
        <v>1662</v>
      </c>
      <c r="C1081" s="78"/>
      <c r="D1081" s="78"/>
      <c r="E1081" s="77">
        <v>1449.52</v>
      </c>
      <c r="F1081" s="78"/>
      <c r="G1081" s="78"/>
      <c r="H1081" s="77">
        <v>1449.52</v>
      </c>
      <c r="I1081" s="78"/>
      <c r="J1081" s="78"/>
      <c r="K1081" s="77">
        <v>2899.04</v>
      </c>
      <c r="L1081"/>
    </row>
    <row r="1082" spans="1:12" x14ac:dyDescent="0.2">
      <c r="A1082" s="76" t="s">
        <v>1663</v>
      </c>
      <c r="B1082" s="76" t="s">
        <v>1664</v>
      </c>
      <c r="C1082" s="78"/>
      <c r="D1082" s="78"/>
      <c r="E1082" s="77">
        <v>6061.06</v>
      </c>
      <c r="F1082" s="78"/>
      <c r="G1082" s="78"/>
      <c r="H1082" s="78"/>
      <c r="I1082" s="78"/>
      <c r="J1082" s="78"/>
      <c r="K1082" s="77">
        <v>6061.06</v>
      </c>
      <c r="L1082"/>
    </row>
    <row r="1083" spans="1:12" x14ac:dyDescent="0.2">
      <c r="A1083" s="76" t="s">
        <v>1338</v>
      </c>
      <c r="B1083" s="76" t="s">
        <v>3369</v>
      </c>
      <c r="C1083" s="78"/>
      <c r="D1083" s="78"/>
      <c r="E1083" s="78"/>
      <c r="F1083" s="78"/>
      <c r="G1083" s="78"/>
      <c r="H1083" s="78"/>
      <c r="I1083" s="77">
        <v>335597.63</v>
      </c>
      <c r="J1083" s="78"/>
      <c r="K1083" s="77">
        <v>335597.63</v>
      </c>
      <c r="L1083"/>
    </row>
    <row r="1084" spans="1:12" x14ac:dyDescent="0.2">
      <c r="A1084" s="76" t="s">
        <v>1829</v>
      </c>
      <c r="B1084" s="76" t="s">
        <v>1830</v>
      </c>
      <c r="C1084" s="78"/>
      <c r="D1084" s="78"/>
      <c r="E1084" s="78"/>
      <c r="F1084" s="78"/>
      <c r="G1084" s="78"/>
      <c r="H1084" s="78"/>
      <c r="I1084" s="77">
        <v>9870.06</v>
      </c>
      <c r="J1084" s="78"/>
      <c r="K1084" s="77">
        <v>9870.06</v>
      </c>
      <c r="L1084"/>
    </row>
    <row r="1085" spans="1:12" x14ac:dyDescent="0.2">
      <c r="A1085" s="76" t="s">
        <v>1665</v>
      </c>
      <c r="B1085" s="76" t="s">
        <v>1666</v>
      </c>
      <c r="C1085" s="78"/>
      <c r="D1085" s="78"/>
      <c r="E1085" s="77">
        <v>719.91</v>
      </c>
      <c r="F1085" s="78"/>
      <c r="G1085" s="78"/>
      <c r="H1085" s="77">
        <v>719.91</v>
      </c>
      <c r="I1085" s="78"/>
      <c r="J1085" s="78"/>
      <c r="K1085" s="77">
        <v>1439.82</v>
      </c>
      <c r="L1085"/>
    </row>
    <row r="1086" spans="1:12" x14ac:dyDescent="0.2">
      <c r="A1086" s="76" t="s">
        <v>2422</v>
      </c>
      <c r="B1086" s="76" t="s">
        <v>2423</v>
      </c>
      <c r="C1086" s="78"/>
      <c r="D1086" s="78"/>
      <c r="E1086" s="78"/>
      <c r="F1086" s="78"/>
      <c r="G1086" s="77">
        <v>3367.24</v>
      </c>
      <c r="H1086" s="78"/>
      <c r="I1086" s="78"/>
      <c r="J1086" s="78"/>
      <c r="K1086" s="77">
        <v>3367.24</v>
      </c>
      <c r="L1086"/>
    </row>
    <row r="1087" spans="1:12" x14ac:dyDescent="0.2">
      <c r="A1087" s="76" t="s">
        <v>3071</v>
      </c>
      <c r="B1087" s="76" t="s">
        <v>3072</v>
      </c>
      <c r="C1087" s="78"/>
      <c r="D1087" s="78"/>
      <c r="E1087" s="78"/>
      <c r="F1087" s="78"/>
      <c r="G1087" s="78"/>
      <c r="H1087" s="77">
        <v>309.83999999999997</v>
      </c>
      <c r="I1087" s="78"/>
      <c r="J1087" s="78"/>
      <c r="K1087" s="77">
        <v>309.83999999999997</v>
      </c>
      <c r="L1087"/>
    </row>
    <row r="1088" spans="1:12" x14ac:dyDescent="0.2">
      <c r="A1088" s="76" t="s">
        <v>1667</v>
      </c>
      <c r="B1088" s="76" t="s">
        <v>1668</v>
      </c>
      <c r="C1088" s="78"/>
      <c r="D1088" s="78"/>
      <c r="E1088" s="77">
        <v>2476.7600000000002</v>
      </c>
      <c r="F1088" s="78"/>
      <c r="G1088" s="78"/>
      <c r="H1088" s="78"/>
      <c r="I1088" s="77">
        <v>2476.7600000000002</v>
      </c>
      <c r="J1088" s="78"/>
      <c r="K1088" s="77">
        <v>4953.5200000000004</v>
      </c>
      <c r="L1088"/>
    </row>
    <row r="1089" spans="1:12" x14ac:dyDescent="0.2">
      <c r="A1089" s="76" t="s">
        <v>3073</v>
      </c>
      <c r="B1089" s="76" t="s">
        <v>3074</v>
      </c>
      <c r="C1089" s="78"/>
      <c r="D1089" s="78"/>
      <c r="E1089" s="78"/>
      <c r="F1089" s="78"/>
      <c r="G1089" s="78"/>
      <c r="H1089" s="77">
        <v>6718.75</v>
      </c>
      <c r="I1089" s="78"/>
      <c r="J1089" s="78"/>
      <c r="K1089" s="77">
        <v>6718.75</v>
      </c>
      <c r="L1089"/>
    </row>
    <row r="1090" spans="1:12" x14ac:dyDescent="0.2">
      <c r="A1090" s="76" t="s">
        <v>3370</v>
      </c>
      <c r="B1090" s="76" t="s">
        <v>3371</v>
      </c>
      <c r="C1090" s="78"/>
      <c r="D1090" s="78"/>
      <c r="E1090" s="78"/>
      <c r="F1090" s="78"/>
      <c r="G1090" s="78"/>
      <c r="H1090" s="78"/>
      <c r="I1090" s="77">
        <v>9654.7999999999993</v>
      </c>
      <c r="J1090" s="78"/>
      <c r="K1090" s="77">
        <v>9654.7999999999993</v>
      </c>
      <c r="L1090"/>
    </row>
    <row r="1091" spans="1:12" x14ac:dyDescent="0.2">
      <c r="A1091" s="76" t="s">
        <v>3872</v>
      </c>
      <c r="B1091" s="76" t="s">
        <v>3873</v>
      </c>
      <c r="C1091" s="78"/>
      <c r="D1091" s="78"/>
      <c r="E1091" s="78"/>
      <c r="F1091" s="78"/>
      <c r="G1091" s="78"/>
      <c r="H1091" s="78"/>
      <c r="I1091" s="78"/>
      <c r="J1091" s="77">
        <v>1159.92</v>
      </c>
      <c r="K1091" s="77">
        <v>1159.92</v>
      </c>
      <c r="L1091"/>
    </row>
    <row r="1092" spans="1:12" x14ac:dyDescent="0.2">
      <c r="A1092" s="76" t="s">
        <v>1831</v>
      </c>
      <c r="B1092" s="76" t="s">
        <v>1832</v>
      </c>
      <c r="C1092" s="78"/>
      <c r="D1092" s="78"/>
      <c r="E1092" s="78"/>
      <c r="F1092" s="78"/>
      <c r="G1092" s="78"/>
      <c r="H1092" s="77">
        <v>310.25</v>
      </c>
      <c r="I1092" s="78"/>
      <c r="J1092" s="78"/>
      <c r="K1092" s="77">
        <v>310.25</v>
      </c>
      <c r="L1092"/>
    </row>
    <row r="1093" spans="1:12" x14ac:dyDescent="0.2">
      <c r="A1093" s="76" t="s">
        <v>1833</v>
      </c>
      <c r="B1093" s="76" t="s">
        <v>1834</v>
      </c>
      <c r="C1093" s="78"/>
      <c r="D1093" s="78"/>
      <c r="E1093" s="78"/>
      <c r="F1093" s="78"/>
      <c r="G1093" s="78"/>
      <c r="H1093" s="77">
        <v>5305.94</v>
      </c>
      <c r="I1093" s="78"/>
      <c r="J1093" s="78"/>
      <c r="K1093" s="77">
        <v>5305.94</v>
      </c>
      <c r="L1093"/>
    </row>
    <row r="1094" spans="1:12" x14ac:dyDescent="0.2">
      <c r="A1094" s="76" t="s">
        <v>3372</v>
      </c>
      <c r="B1094" s="76" t="s">
        <v>3373</v>
      </c>
      <c r="C1094" s="78"/>
      <c r="D1094" s="78"/>
      <c r="E1094" s="78"/>
      <c r="F1094" s="78"/>
      <c r="G1094" s="78"/>
      <c r="H1094" s="78"/>
      <c r="I1094" s="77">
        <v>4370.8</v>
      </c>
      <c r="J1094" s="78"/>
      <c r="K1094" s="77">
        <v>4370.8</v>
      </c>
      <c r="L1094"/>
    </row>
    <row r="1095" spans="1:12" x14ac:dyDescent="0.2">
      <c r="A1095" s="76" t="s">
        <v>2424</v>
      </c>
      <c r="B1095" s="76" t="s">
        <v>2425</v>
      </c>
      <c r="C1095" s="78"/>
      <c r="D1095" s="78"/>
      <c r="E1095" s="78"/>
      <c r="F1095" s="78"/>
      <c r="G1095" s="77">
        <v>29283.45</v>
      </c>
      <c r="H1095" s="77">
        <v>30603.07</v>
      </c>
      <c r="I1095" s="78"/>
      <c r="J1095" s="78"/>
      <c r="K1095" s="77">
        <v>59886.52</v>
      </c>
      <c r="L1095"/>
    </row>
    <row r="1096" spans="1:12" x14ac:dyDescent="0.2">
      <c r="A1096" s="76" t="s">
        <v>2426</v>
      </c>
      <c r="B1096" s="76" t="s">
        <v>2427</v>
      </c>
      <c r="C1096" s="78"/>
      <c r="D1096" s="78"/>
      <c r="E1096" s="78"/>
      <c r="F1096" s="77">
        <v>896.15</v>
      </c>
      <c r="G1096" s="78"/>
      <c r="H1096" s="78"/>
      <c r="I1096" s="78"/>
      <c r="J1096" s="78"/>
      <c r="K1096" s="77">
        <v>896.15</v>
      </c>
      <c r="L1096"/>
    </row>
    <row r="1097" spans="1:12" x14ac:dyDescent="0.2">
      <c r="A1097" s="76" t="s">
        <v>3075</v>
      </c>
      <c r="B1097" s="76" t="s">
        <v>3076</v>
      </c>
      <c r="C1097" s="78"/>
      <c r="D1097" s="78"/>
      <c r="E1097" s="78"/>
      <c r="F1097" s="78"/>
      <c r="G1097" s="78"/>
      <c r="H1097" s="77">
        <v>2751.71</v>
      </c>
      <c r="I1097" s="78"/>
      <c r="J1097" s="78"/>
      <c r="K1097" s="77">
        <v>2751.71</v>
      </c>
      <c r="L1097"/>
    </row>
    <row r="1098" spans="1:12" x14ac:dyDescent="0.2">
      <c r="A1098" s="76" t="s">
        <v>3077</v>
      </c>
      <c r="B1098" s="76" t="s">
        <v>3078</v>
      </c>
      <c r="C1098" s="78"/>
      <c r="D1098" s="78"/>
      <c r="E1098" s="78"/>
      <c r="F1098" s="78"/>
      <c r="G1098" s="78"/>
      <c r="H1098" s="77">
        <v>1847.39</v>
      </c>
      <c r="I1098" s="78"/>
      <c r="J1098" s="78"/>
      <c r="K1098" s="77">
        <v>1847.39</v>
      </c>
      <c r="L1098"/>
    </row>
    <row r="1099" spans="1:12" x14ac:dyDescent="0.2">
      <c r="A1099" s="76" t="s">
        <v>1669</v>
      </c>
      <c r="B1099" s="76" t="s">
        <v>1670</v>
      </c>
      <c r="C1099" s="78"/>
      <c r="D1099" s="78"/>
      <c r="E1099" s="77">
        <v>17238.73</v>
      </c>
      <c r="F1099" s="78"/>
      <c r="G1099" s="78"/>
      <c r="H1099" s="77">
        <v>29716.93</v>
      </c>
      <c r="I1099" s="78"/>
      <c r="J1099" s="78"/>
      <c r="K1099" s="77">
        <v>46955.66</v>
      </c>
      <c r="L1099"/>
    </row>
    <row r="1100" spans="1:12" x14ac:dyDescent="0.2">
      <c r="A1100" s="76" t="s">
        <v>3079</v>
      </c>
      <c r="B1100" s="76" t="s">
        <v>3080</v>
      </c>
      <c r="C1100" s="78"/>
      <c r="D1100" s="78"/>
      <c r="E1100" s="78"/>
      <c r="F1100" s="78"/>
      <c r="G1100" s="78"/>
      <c r="H1100" s="77">
        <v>1735.46</v>
      </c>
      <c r="I1100" s="78"/>
      <c r="J1100" s="78"/>
      <c r="K1100" s="77">
        <v>1735.46</v>
      </c>
      <c r="L1100"/>
    </row>
    <row r="1101" spans="1:12" x14ac:dyDescent="0.2">
      <c r="A1101" s="76" t="s">
        <v>1671</v>
      </c>
      <c r="B1101" s="76" t="s">
        <v>1672</v>
      </c>
      <c r="C1101" s="78"/>
      <c r="D1101" s="78"/>
      <c r="E1101" s="77">
        <v>463.8</v>
      </c>
      <c r="F1101" s="77">
        <v>8331.58</v>
      </c>
      <c r="G1101" s="78"/>
      <c r="H1101" s="78"/>
      <c r="I1101" s="78"/>
      <c r="J1101" s="78"/>
      <c r="K1101" s="77">
        <v>8795.3799999999992</v>
      </c>
      <c r="L1101"/>
    </row>
    <row r="1102" spans="1:12" x14ac:dyDescent="0.2">
      <c r="A1102" s="76" t="s">
        <v>3081</v>
      </c>
      <c r="B1102" s="76" t="s">
        <v>3082</v>
      </c>
      <c r="C1102" s="78"/>
      <c r="D1102" s="78"/>
      <c r="E1102" s="78"/>
      <c r="F1102" s="78"/>
      <c r="G1102" s="78"/>
      <c r="H1102" s="77">
        <v>848.77</v>
      </c>
      <c r="I1102" s="78"/>
      <c r="J1102" s="78"/>
      <c r="K1102" s="77">
        <v>848.77</v>
      </c>
      <c r="L1102"/>
    </row>
    <row r="1103" spans="1:12" x14ac:dyDescent="0.2">
      <c r="A1103" s="76" t="s">
        <v>3083</v>
      </c>
      <c r="B1103" s="76" t="s">
        <v>3084</v>
      </c>
      <c r="C1103" s="78"/>
      <c r="D1103" s="78"/>
      <c r="E1103" s="78"/>
      <c r="F1103" s="78"/>
      <c r="G1103" s="78"/>
      <c r="H1103" s="77">
        <v>1358.92</v>
      </c>
      <c r="I1103" s="78"/>
      <c r="J1103" s="78"/>
      <c r="K1103" s="77">
        <v>1358.92</v>
      </c>
      <c r="L1103"/>
    </row>
    <row r="1104" spans="1:12" x14ac:dyDescent="0.2">
      <c r="A1104" s="76" t="s">
        <v>1673</v>
      </c>
      <c r="B1104" s="76" t="s">
        <v>1674</v>
      </c>
      <c r="C1104" s="78"/>
      <c r="D1104" s="78"/>
      <c r="E1104" s="77">
        <v>5084.6099999999997</v>
      </c>
      <c r="F1104" s="78"/>
      <c r="G1104" s="78"/>
      <c r="H1104" s="77">
        <v>4500.04</v>
      </c>
      <c r="I1104" s="78"/>
      <c r="J1104" s="78"/>
      <c r="K1104" s="77">
        <v>9584.65</v>
      </c>
      <c r="L1104"/>
    </row>
    <row r="1105" spans="1:12" x14ac:dyDescent="0.2">
      <c r="A1105" s="76" t="s">
        <v>1841</v>
      </c>
      <c r="B1105" s="76" t="s">
        <v>1842</v>
      </c>
      <c r="C1105" s="78"/>
      <c r="D1105" s="78"/>
      <c r="E1105" s="78"/>
      <c r="F1105" s="78"/>
      <c r="G1105" s="77">
        <v>37</v>
      </c>
      <c r="H1105" s="78"/>
      <c r="I1105" s="78"/>
      <c r="J1105" s="78"/>
      <c r="K1105" s="77">
        <v>37</v>
      </c>
      <c r="L1105"/>
    </row>
    <row r="1106" spans="1:12" x14ac:dyDescent="0.2">
      <c r="A1106" s="76" t="s">
        <v>3085</v>
      </c>
      <c r="B1106" s="76" t="s">
        <v>3086</v>
      </c>
      <c r="C1106" s="78"/>
      <c r="D1106" s="78"/>
      <c r="E1106" s="78"/>
      <c r="F1106" s="78"/>
      <c r="G1106" s="78"/>
      <c r="H1106" s="77">
        <v>2039.39</v>
      </c>
      <c r="I1106" s="78"/>
      <c r="J1106" s="78"/>
      <c r="K1106" s="77">
        <v>2039.39</v>
      </c>
      <c r="L1106"/>
    </row>
    <row r="1107" spans="1:12" x14ac:dyDescent="0.2">
      <c r="A1107" s="76" t="s">
        <v>1675</v>
      </c>
      <c r="B1107" s="76" t="s">
        <v>1676</v>
      </c>
      <c r="C1107" s="78"/>
      <c r="D1107" s="78"/>
      <c r="E1107" s="77">
        <v>1653.95</v>
      </c>
      <c r="F1107" s="78"/>
      <c r="G1107" s="78"/>
      <c r="H1107" s="78"/>
      <c r="I1107" s="78"/>
      <c r="J1107" s="78"/>
      <c r="K1107" s="77">
        <v>1653.95</v>
      </c>
      <c r="L1107"/>
    </row>
    <row r="1108" spans="1:12" x14ac:dyDescent="0.2">
      <c r="A1108" s="76" t="s">
        <v>1677</v>
      </c>
      <c r="B1108" s="76" t="s">
        <v>1678</v>
      </c>
      <c r="C1108" s="78"/>
      <c r="D1108" s="78"/>
      <c r="E1108" s="77">
        <v>2955.49</v>
      </c>
      <c r="F1108" s="78"/>
      <c r="G1108" s="78"/>
      <c r="H1108" s="77">
        <v>2955.49</v>
      </c>
      <c r="I1108" s="78"/>
      <c r="J1108" s="78"/>
      <c r="K1108" s="77">
        <v>5910.98</v>
      </c>
      <c r="L1108"/>
    </row>
    <row r="1109" spans="1:12" x14ac:dyDescent="0.2">
      <c r="A1109" s="76" t="s">
        <v>1679</v>
      </c>
      <c r="B1109" s="76" t="s">
        <v>1680</v>
      </c>
      <c r="C1109" s="78"/>
      <c r="D1109" s="78"/>
      <c r="E1109" s="77">
        <v>2134.61</v>
      </c>
      <c r="F1109" s="78"/>
      <c r="G1109" s="78"/>
      <c r="H1109" s="78"/>
      <c r="I1109" s="77">
        <v>2134.61</v>
      </c>
      <c r="J1109" s="78"/>
      <c r="K1109" s="77">
        <v>4269.22</v>
      </c>
      <c r="L1109"/>
    </row>
    <row r="1110" spans="1:12" x14ac:dyDescent="0.2">
      <c r="A1110" s="76" t="s">
        <v>3087</v>
      </c>
      <c r="B1110" s="76" t="s">
        <v>3088</v>
      </c>
      <c r="C1110" s="78"/>
      <c r="D1110" s="78"/>
      <c r="E1110" s="78"/>
      <c r="F1110" s="78"/>
      <c r="G1110" s="78"/>
      <c r="H1110" s="77">
        <v>2897.03</v>
      </c>
      <c r="I1110" s="78"/>
      <c r="J1110" s="78"/>
      <c r="K1110" s="77">
        <v>2897.03</v>
      </c>
      <c r="L1110"/>
    </row>
    <row r="1111" spans="1:12" x14ac:dyDescent="0.2">
      <c r="A1111" s="76" t="s">
        <v>3089</v>
      </c>
      <c r="B1111" s="76" t="s">
        <v>3090</v>
      </c>
      <c r="C1111" s="78"/>
      <c r="D1111" s="78"/>
      <c r="E1111" s="78"/>
      <c r="F1111" s="78"/>
      <c r="G1111" s="78"/>
      <c r="H1111" s="77">
        <v>2023.48</v>
      </c>
      <c r="I1111" s="78"/>
      <c r="J1111" s="78"/>
      <c r="K1111" s="77">
        <v>2023.48</v>
      </c>
      <c r="L1111"/>
    </row>
    <row r="1112" spans="1:12" x14ac:dyDescent="0.2">
      <c r="A1112" s="76" t="s">
        <v>3091</v>
      </c>
      <c r="B1112" s="76" t="s">
        <v>3092</v>
      </c>
      <c r="C1112" s="78"/>
      <c r="D1112" s="78"/>
      <c r="E1112" s="78"/>
      <c r="F1112" s="78"/>
      <c r="G1112" s="78"/>
      <c r="H1112" s="77">
        <v>1272.82</v>
      </c>
      <c r="I1112" s="78"/>
      <c r="J1112" s="78"/>
      <c r="K1112" s="77">
        <v>1272.82</v>
      </c>
      <c r="L1112"/>
    </row>
    <row r="1113" spans="1:12" x14ac:dyDescent="0.2">
      <c r="A1113" s="76" t="s">
        <v>1845</v>
      </c>
      <c r="B1113" s="76" t="s">
        <v>1846</v>
      </c>
      <c r="C1113" s="78"/>
      <c r="D1113" s="78"/>
      <c r="E1113" s="78"/>
      <c r="F1113" s="78"/>
      <c r="G1113" s="78"/>
      <c r="H1113" s="78"/>
      <c r="I1113" s="77">
        <v>6505.9</v>
      </c>
      <c r="J1113" s="78"/>
      <c r="K1113" s="77">
        <v>6505.9</v>
      </c>
      <c r="L1113"/>
    </row>
    <row r="1114" spans="1:12" x14ac:dyDescent="0.2">
      <c r="A1114" s="76" t="s">
        <v>3874</v>
      </c>
      <c r="B1114" s="76" t="s">
        <v>3875</v>
      </c>
      <c r="C1114" s="78"/>
      <c r="D1114" s="78"/>
      <c r="E1114" s="78"/>
      <c r="F1114" s="78"/>
      <c r="G1114" s="78"/>
      <c r="H1114" s="78"/>
      <c r="I1114" s="78"/>
      <c r="J1114" s="77">
        <v>4757</v>
      </c>
      <c r="K1114" s="77">
        <v>4757</v>
      </c>
      <c r="L1114"/>
    </row>
    <row r="1115" spans="1:12" x14ac:dyDescent="0.2">
      <c r="A1115" s="76" t="s">
        <v>509</v>
      </c>
      <c r="B1115" s="76" t="s">
        <v>510</v>
      </c>
      <c r="C1115" s="77">
        <v>1414.88</v>
      </c>
      <c r="D1115" s="78"/>
      <c r="E1115" s="77">
        <v>1171.07</v>
      </c>
      <c r="F1115" s="78"/>
      <c r="G1115" s="78"/>
      <c r="H1115" s="77">
        <v>24336.11</v>
      </c>
      <c r="I1115" s="77">
        <v>3228.14</v>
      </c>
      <c r="J1115" s="77">
        <v>5237.55</v>
      </c>
      <c r="K1115" s="77">
        <v>35387.75</v>
      </c>
      <c r="L1115"/>
    </row>
    <row r="1116" spans="1:12" x14ac:dyDescent="0.2">
      <c r="A1116" s="76" t="s">
        <v>3876</v>
      </c>
      <c r="B1116" s="76" t="s">
        <v>3877</v>
      </c>
      <c r="C1116" s="78"/>
      <c r="D1116" s="78"/>
      <c r="E1116" s="78"/>
      <c r="F1116" s="78"/>
      <c r="G1116" s="78"/>
      <c r="H1116" s="78"/>
      <c r="I1116" s="78"/>
      <c r="J1116" s="77">
        <v>3823.1</v>
      </c>
      <c r="K1116" s="77">
        <v>3823.1</v>
      </c>
      <c r="L1116"/>
    </row>
    <row r="1117" spans="1:12" x14ac:dyDescent="0.2">
      <c r="A1117" s="76" t="s">
        <v>3093</v>
      </c>
      <c r="B1117" s="76" t="s">
        <v>3094</v>
      </c>
      <c r="C1117" s="78"/>
      <c r="D1117" s="78"/>
      <c r="E1117" s="78"/>
      <c r="F1117" s="78"/>
      <c r="G1117" s="78"/>
      <c r="H1117" s="77">
        <v>788.99</v>
      </c>
      <c r="I1117" s="78"/>
      <c r="J1117" s="78"/>
      <c r="K1117" s="77">
        <v>788.99</v>
      </c>
      <c r="L1117"/>
    </row>
    <row r="1118" spans="1:12" x14ac:dyDescent="0.2">
      <c r="A1118" s="76" t="s">
        <v>3095</v>
      </c>
      <c r="B1118" s="76" t="s">
        <v>3096</v>
      </c>
      <c r="C1118" s="78"/>
      <c r="D1118" s="78"/>
      <c r="E1118" s="78"/>
      <c r="F1118" s="78"/>
      <c r="G1118" s="78"/>
      <c r="H1118" s="77">
        <v>14357.25</v>
      </c>
      <c r="I1118" s="78"/>
      <c r="J1118" s="78"/>
      <c r="K1118" s="77">
        <v>14357.25</v>
      </c>
      <c r="L1118"/>
    </row>
    <row r="1119" spans="1:12" x14ac:dyDescent="0.2">
      <c r="A1119" s="76" t="s">
        <v>3097</v>
      </c>
      <c r="B1119" s="76" t="s">
        <v>3098</v>
      </c>
      <c r="C1119" s="78"/>
      <c r="D1119" s="78"/>
      <c r="E1119" s="78"/>
      <c r="F1119" s="78"/>
      <c r="G1119" s="78"/>
      <c r="H1119" s="77">
        <v>9608.9500000000007</v>
      </c>
      <c r="I1119" s="78"/>
      <c r="J1119" s="78"/>
      <c r="K1119" s="77">
        <v>9608.9500000000007</v>
      </c>
      <c r="L1119"/>
    </row>
    <row r="1120" spans="1:12" x14ac:dyDescent="0.2">
      <c r="A1120" s="76" t="s">
        <v>3374</v>
      </c>
      <c r="B1120" s="76" t="s">
        <v>3375</v>
      </c>
      <c r="C1120" s="78"/>
      <c r="D1120" s="78"/>
      <c r="E1120" s="78"/>
      <c r="F1120" s="78"/>
      <c r="G1120" s="78"/>
      <c r="H1120" s="78"/>
      <c r="I1120" s="77">
        <v>12338.93</v>
      </c>
      <c r="J1120" s="78"/>
      <c r="K1120" s="77">
        <v>12338.93</v>
      </c>
      <c r="L1120"/>
    </row>
    <row r="1121" spans="1:12" x14ac:dyDescent="0.2">
      <c r="A1121" s="76" t="s">
        <v>3376</v>
      </c>
      <c r="B1121" s="76" t="s">
        <v>3377</v>
      </c>
      <c r="C1121" s="78"/>
      <c r="D1121" s="78"/>
      <c r="E1121" s="78"/>
      <c r="F1121" s="78"/>
      <c r="G1121" s="78"/>
      <c r="H1121" s="78"/>
      <c r="I1121" s="77">
        <v>3598.87</v>
      </c>
      <c r="J1121" s="78"/>
      <c r="K1121" s="77">
        <v>3598.87</v>
      </c>
      <c r="L1121"/>
    </row>
    <row r="1122" spans="1:12" x14ac:dyDescent="0.2">
      <c r="A1122" s="76" t="s">
        <v>3878</v>
      </c>
      <c r="B1122" s="76" t="s">
        <v>3879</v>
      </c>
      <c r="C1122" s="78"/>
      <c r="D1122" s="78"/>
      <c r="E1122" s="78"/>
      <c r="F1122" s="78"/>
      <c r="G1122" s="78"/>
      <c r="H1122" s="78"/>
      <c r="I1122" s="78"/>
      <c r="J1122" s="77">
        <v>17618.84</v>
      </c>
      <c r="K1122" s="77">
        <v>17618.84</v>
      </c>
      <c r="L1122"/>
    </row>
    <row r="1123" spans="1:12" x14ac:dyDescent="0.2">
      <c r="A1123" s="76" t="s">
        <v>3757</v>
      </c>
      <c r="B1123" s="76" t="s">
        <v>3880</v>
      </c>
      <c r="C1123" s="78"/>
      <c r="D1123" s="78"/>
      <c r="E1123" s="78"/>
      <c r="F1123" s="78"/>
      <c r="G1123" s="78"/>
      <c r="H1123" s="78"/>
      <c r="I1123" s="78"/>
      <c r="J1123" s="77">
        <v>9009.7000000000007</v>
      </c>
      <c r="K1123" s="77">
        <v>9009.7000000000007</v>
      </c>
      <c r="L1123"/>
    </row>
    <row r="1124" spans="1:12" x14ac:dyDescent="0.2">
      <c r="A1124" s="76" t="s">
        <v>3099</v>
      </c>
      <c r="B1124" s="76" t="s">
        <v>3100</v>
      </c>
      <c r="C1124" s="78"/>
      <c r="D1124" s="78"/>
      <c r="E1124" s="78"/>
      <c r="F1124" s="78"/>
      <c r="G1124" s="78"/>
      <c r="H1124" s="77">
        <v>13905.8</v>
      </c>
      <c r="I1124" s="78"/>
      <c r="J1124" s="78"/>
      <c r="K1124" s="77">
        <v>13905.8</v>
      </c>
      <c r="L1124"/>
    </row>
    <row r="1125" spans="1:12" x14ac:dyDescent="0.2">
      <c r="A1125" s="76" t="s">
        <v>3101</v>
      </c>
      <c r="B1125" s="76" t="s">
        <v>3102</v>
      </c>
      <c r="C1125" s="78"/>
      <c r="D1125" s="78"/>
      <c r="E1125" s="78"/>
      <c r="F1125" s="78"/>
      <c r="G1125" s="78"/>
      <c r="H1125" s="77">
        <v>9308.89</v>
      </c>
      <c r="I1125" s="78"/>
      <c r="J1125" s="78"/>
      <c r="K1125" s="77">
        <v>9308.89</v>
      </c>
      <c r="L1125"/>
    </row>
    <row r="1126" spans="1:12" x14ac:dyDescent="0.2">
      <c r="A1126" s="76" t="s">
        <v>3103</v>
      </c>
      <c r="B1126" s="76" t="s">
        <v>3104</v>
      </c>
      <c r="C1126" s="78"/>
      <c r="D1126" s="78"/>
      <c r="E1126" s="78"/>
      <c r="F1126" s="78"/>
      <c r="G1126" s="78"/>
      <c r="H1126" s="77">
        <v>2255.23</v>
      </c>
      <c r="I1126" s="78"/>
      <c r="J1126" s="78"/>
      <c r="K1126" s="77">
        <v>2255.23</v>
      </c>
      <c r="L1126"/>
    </row>
    <row r="1127" spans="1:12" x14ac:dyDescent="0.2">
      <c r="A1127" s="76" t="s">
        <v>3105</v>
      </c>
      <c r="B1127" s="76" t="s">
        <v>3106</v>
      </c>
      <c r="C1127" s="78"/>
      <c r="D1127" s="78"/>
      <c r="E1127" s="78"/>
      <c r="F1127" s="78"/>
      <c r="G1127" s="78"/>
      <c r="H1127" s="77">
        <v>8974.82</v>
      </c>
      <c r="I1127" s="78"/>
      <c r="J1127" s="78"/>
      <c r="K1127" s="77">
        <v>8974.82</v>
      </c>
      <c r="L1127"/>
    </row>
    <row r="1128" spans="1:12" x14ac:dyDescent="0.2">
      <c r="A1128" s="76" t="s">
        <v>3107</v>
      </c>
      <c r="B1128" s="76" t="s">
        <v>3108</v>
      </c>
      <c r="C1128" s="78"/>
      <c r="D1128" s="78"/>
      <c r="E1128" s="78"/>
      <c r="F1128" s="78"/>
      <c r="G1128" s="78"/>
      <c r="H1128" s="77">
        <v>935.56</v>
      </c>
      <c r="I1128" s="78"/>
      <c r="J1128" s="78"/>
      <c r="K1128" s="77">
        <v>935.56</v>
      </c>
      <c r="L1128"/>
    </row>
    <row r="1129" spans="1:12" x14ac:dyDescent="0.2">
      <c r="A1129" s="76" t="s">
        <v>3378</v>
      </c>
      <c r="B1129" s="76" t="s">
        <v>3379</v>
      </c>
      <c r="C1129" s="78"/>
      <c r="D1129" s="78"/>
      <c r="E1129" s="78"/>
      <c r="F1129" s="78"/>
      <c r="G1129" s="78"/>
      <c r="H1129" s="78"/>
      <c r="I1129" s="77">
        <v>384.79</v>
      </c>
      <c r="J1129" s="78"/>
      <c r="K1129" s="77">
        <v>384.79</v>
      </c>
      <c r="L1129"/>
    </row>
    <row r="1130" spans="1:12" x14ac:dyDescent="0.2">
      <c r="A1130" s="76" t="s">
        <v>3109</v>
      </c>
      <c r="B1130" s="76" t="s">
        <v>3110</v>
      </c>
      <c r="C1130" s="78"/>
      <c r="D1130" s="78"/>
      <c r="E1130" s="78"/>
      <c r="F1130" s="78"/>
      <c r="G1130" s="78"/>
      <c r="H1130" s="77">
        <v>7308.34</v>
      </c>
      <c r="I1130" s="78"/>
      <c r="J1130" s="78"/>
      <c r="K1130" s="77">
        <v>7308.34</v>
      </c>
      <c r="L1130"/>
    </row>
    <row r="1131" spans="1:12" x14ac:dyDescent="0.2">
      <c r="A1131" s="76" t="s">
        <v>3111</v>
      </c>
      <c r="B1131" s="76" t="s">
        <v>3112</v>
      </c>
      <c r="C1131" s="78"/>
      <c r="D1131" s="78"/>
      <c r="E1131" s="78"/>
      <c r="F1131" s="78"/>
      <c r="G1131" s="78"/>
      <c r="H1131" s="77">
        <v>397.39</v>
      </c>
      <c r="I1131" s="78"/>
      <c r="J1131" s="78"/>
      <c r="K1131" s="77">
        <v>397.39</v>
      </c>
      <c r="L1131"/>
    </row>
    <row r="1132" spans="1:12" x14ac:dyDescent="0.2">
      <c r="A1132" s="76" t="s">
        <v>511</v>
      </c>
      <c r="B1132" s="76" t="s">
        <v>512</v>
      </c>
      <c r="C1132" s="77">
        <v>226.93</v>
      </c>
      <c r="D1132" s="78"/>
      <c r="E1132" s="78"/>
      <c r="F1132" s="78"/>
      <c r="G1132" s="78"/>
      <c r="H1132" s="77">
        <v>226.93</v>
      </c>
      <c r="I1132" s="78"/>
      <c r="J1132" s="78"/>
      <c r="K1132" s="77">
        <v>453.86</v>
      </c>
      <c r="L1132"/>
    </row>
    <row r="1133" spans="1:12" x14ac:dyDescent="0.2">
      <c r="A1133" s="76" t="s">
        <v>3113</v>
      </c>
      <c r="B1133" s="76" t="s">
        <v>3114</v>
      </c>
      <c r="C1133" s="78"/>
      <c r="D1133" s="78"/>
      <c r="E1133" s="78"/>
      <c r="F1133" s="78"/>
      <c r="G1133" s="78"/>
      <c r="H1133" s="77">
        <v>778.84</v>
      </c>
      <c r="I1133" s="78"/>
      <c r="J1133" s="78"/>
      <c r="K1133" s="77">
        <v>778.84</v>
      </c>
      <c r="L1133"/>
    </row>
    <row r="1134" spans="1:12" x14ac:dyDescent="0.2">
      <c r="A1134" s="76" t="s">
        <v>3115</v>
      </c>
      <c r="B1134" s="76" t="s">
        <v>3116</v>
      </c>
      <c r="C1134" s="78"/>
      <c r="D1134" s="78"/>
      <c r="E1134" s="78"/>
      <c r="F1134" s="78"/>
      <c r="G1134" s="78"/>
      <c r="H1134" s="77">
        <v>384.27</v>
      </c>
      <c r="I1134" s="78"/>
      <c r="J1134" s="78"/>
      <c r="K1134" s="77">
        <v>384.27</v>
      </c>
      <c r="L1134"/>
    </row>
    <row r="1135" spans="1:12" x14ac:dyDescent="0.2">
      <c r="A1135" s="76" t="s">
        <v>3117</v>
      </c>
      <c r="B1135" s="76" t="s">
        <v>3118</v>
      </c>
      <c r="C1135" s="78"/>
      <c r="D1135" s="78"/>
      <c r="E1135" s="78"/>
      <c r="F1135" s="78"/>
      <c r="G1135" s="78"/>
      <c r="H1135" s="77">
        <v>120772.98</v>
      </c>
      <c r="I1135" s="78"/>
      <c r="J1135" s="78"/>
      <c r="K1135" s="77">
        <v>120772.98</v>
      </c>
      <c r="L1135"/>
    </row>
    <row r="1136" spans="1:12" x14ac:dyDescent="0.2">
      <c r="A1136" s="76" t="s">
        <v>513</v>
      </c>
      <c r="B1136" s="76" t="s">
        <v>514</v>
      </c>
      <c r="C1136" s="77">
        <v>551.59</v>
      </c>
      <c r="D1136" s="78"/>
      <c r="E1136" s="78"/>
      <c r="F1136" s="78"/>
      <c r="G1136" s="78"/>
      <c r="H1136" s="78"/>
      <c r="I1136" s="78"/>
      <c r="J1136" s="77">
        <v>551.59</v>
      </c>
      <c r="K1136" s="77">
        <v>1103.18</v>
      </c>
      <c r="L1136"/>
    </row>
    <row r="1137" spans="1:12" x14ac:dyDescent="0.2">
      <c r="A1137" s="76" t="s">
        <v>3380</v>
      </c>
      <c r="B1137" s="76" t="s">
        <v>3381</v>
      </c>
      <c r="C1137" s="78"/>
      <c r="D1137" s="78"/>
      <c r="E1137" s="78"/>
      <c r="F1137" s="78"/>
      <c r="G1137" s="78"/>
      <c r="H1137" s="78"/>
      <c r="I1137" s="77">
        <v>4182.05</v>
      </c>
      <c r="J1137" s="78"/>
      <c r="K1137" s="77">
        <v>4182.05</v>
      </c>
      <c r="L1137"/>
    </row>
    <row r="1138" spans="1:12" x14ac:dyDescent="0.2">
      <c r="A1138" s="76" t="s">
        <v>3119</v>
      </c>
      <c r="B1138" s="76" t="s">
        <v>3120</v>
      </c>
      <c r="C1138" s="78"/>
      <c r="D1138" s="78"/>
      <c r="E1138" s="78"/>
      <c r="F1138" s="78"/>
      <c r="G1138" s="78"/>
      <c r="H1138" s="77">
        <v>10349.67</v>
      </c>
      <c r="I1138" s="78"/>
      <c r="J1138" s="78"/>
      <c r="K1138" s="77">
        <v>10349.67</v>
      </c>
      <c r="L1138"/>
    </row>
    <row r="1139" spans="1:12" x14ac:dyDescent="0.2">
      <c r="A1139" s="76" t="s">
        <v>3121</v>
      </c>
      <c r="B1139" s="76" t="s">
        <v>3122</v>
      </c>
      <c r="C1139" s="78"/>
      <c r="D1139" s="78"/>
      <c r="E1139" s="78"/>
      <c r="F1139" s="78"/>
      <c r="G1139" s="78"/>
      <c r="H1139" s="77">
        <v>11810.66</v>
      </c>
      <c r="I1139" s="78"/>
      <c r="J1139" s="78"/>
      <c r="K1139" s="77">
        <v>11810.66</v>
      </c>
      <c r="L1139"/>
    </row>
    <row r="1140" spans="1:12" x14ac:dyDescent="0.2">
      <c r="A1140" s="76" t="s">
        <v>3382</v>
      </c>
      <c r="B1140" s="76" t="s">
        <v>3383</v>
      </c>
      <c r="C1140" s="78"/>
      <c r="D1140" s="78"/>
      <c r="E1140" s="78"/>
      <c r="F1140" s="78"/>
      <c r="G1140" s="78"/>
      <c r="H1140" s="78"/>
      <c r="I1140" s="77">
        <v>942.77</v>
      </c>
      <c r="J1140" s="78"/>
      <c r="K1140" s="77">
        <v>942.77</v>
      </c>
      <c r="L1140"/>
    </row>
    <row r="1141" spans="1:12" x14ac:dyDescent="0.2">
      <c r="A1141" s="76" t="s">
        <v>3881</v>
      </c>
      <c r="B1141" s="76" t="s">
        <v>3882</v>
      </c>
      <c r="C1141" s="78"/>
      <c r="D1141" s="78"/>
      <c r="E1141" s="78"/>
      <c r="F1141" s="78"/>
      <c r="G1141" s="78"/>
      <c r="H1141" s="78"/>
      <c r="I1141" s="78"/>
      <c r="J1141" s="77">
        <v>15901.53</v>
      </c>
      <c r="K1141" s="77">
        <v>15901.53</v>
      </c>
      <c r="L1141"/>
    </row>
    <row r="1142" spans="1:12" x14ac:dyDescent="0.2">
      <c r="A1142" s="76" t="s">
        <v>3384</v>
      </c>
      <c r="B1142" s="76" t="s">
        <v>3385</v>
      </c>
      <c r="C1142" s="78"/>
      <c r="D1142" s="78"/>
      <c r="E1142" s="78"/>
      <c r="F1142" s="78"/>
      <c r="G1142" s="78"/>
      <c r="H1142" s="78"/>
      <c r="I1142" s="77">
        <v>2191.3200000000002</v>
      </c>
      <c r="J1142" s="78"/>
      <c r="K1142" s="77">
        <v>2191.3200000000002</v>
      </c>
      <c r="L1142"/>
    </row>
    <row r="1143" spans="1:12" x14ac:dyDescent="0.2">
      <c r="A1143" s="76" t="s">
        <v>3123</v>
      </c>
      <c r="B1143" s="76" t="s">
        <v>3124</v>
      </c>
      <c r="C1143" s="78"/>
      <c r="D1143" s="78"/>
      <c r="E1143" s="78"/>
      <c r="F1143" s="78"/>
      <c r="G1143" s="78"/>
      <c r="H1143" s="77">
        <v>25881.74</v>
      </c>
      <c r="I1143" s="78"/>
      <c r="J1143" s="78"/>
      <c r="K1143" s="77">
        <v>25881.74</v>
      </c>
      <c r="L1143"/>
    </row>
    <row r="1144" spans="1:12" x14ac:dyDescent="0.2">
      <c r="A1144" s="76" t="s">
        <v>3125</v>
      </c>
      <c r="B1144" s="76" t="s">
        <v>3126</v>
      </c>
      <c r="C1144" s="78"/>
      <c r="D1144" s="78"/>
      <c r="E1144" s="78"/>
      <c r="F1144" s="78"/>
      <c r="G1144" s="78"/>
      <c r="H1144" s="77">
        <v>14691.7</v>
      </c>
      <c r="I1144" s="78"/>
      <c r="J1144" s="78"/>
      <c r="K1144" s="77">
        <v>14691.7</v>
      </c>
      <c r="L1144"/>
    </row>
    <row r="1145" spans="1:12" x14ac:dyDescent="0.2">
      <c r="A1145" s="76" t="s">
        <v>3386</v>
      </c>
      <c r="B1145" s="76" t="s">
        <v>3387</v>
      </c>
      <c r="C1145" s="78"/>
      <c r="D1145" s="78"/>
      <c r="E1145" s="78"/>
      <c r="F1145" s="78"/>
      <c r="G1145" s="78"/>
      <c r="H1145" s="78"/>
      <c r="I1145" s="77">
        <v>4597.79</v>
      </c>
      <c r="J1145" s="78"/>
      <c r="K1145" s="77">
        <v>4597.79</v>
      </c>
      <c r="L1145"/>
    </row>
    <row r="1146" spans="1:12" x14ac:dyDescent="0.2">
      <c r="A1146" s="76" t="s">
        <v>3127</v>
      </c>
      <c r="B1146" s="76" t="s">
        <v>3128</v>
      </c>
      <c r="C1146" s="78"/>
      <c r="D1146" s="78"/>
      <c r="E1146" s="78"/>
      <c r="F1146" s="78"/>
      <c r="G1146" s="78"/>
      <c r="H1146" s="77">
        <v>1802.07</v>
      </c>
      <c r="I1146" s="78"/>
      <c r="J1146" s="78"/>
      <c r="K1146" s="77">
        <v>1802.07</v>
      </c>
      <c r="L1146"/>
    </row>
    <row r="1147" spans="1:12" x14ac:dyDescent="0.2">
      <c r="A1147" s="76" t="s">
        <v>515</v>
      </c>
      <c r="B1147" s="76" t="s">
        <v>516</v>
      </c>
      <c r="C1147" s="77">
        <v>11012.18</v>
      </c>
      <c r="D1147" s="78"/>
      <c r="E1147" s="78"/>
      <c r="F1147" s="78"/>
      <c r="G1147" s="78"/>
      <c r="H1147" s="78"/>
      <c r="I1147" s="78"/>
      <c r="J1147" s="78"/>
      <c r="K1147" s="77">
        <v>11012.18</v>
      </c>
      <c r="L1147"/>
    </row>
    <row r="1148" spans="1:12" x14ac:dyDescent="0.2">
      <c r="A1148" s="76" t="s">
        <v>3129</v>
      </c>
      <c r="B1148" s="76" t="s">
        <v>3130</v>
      </c>
      <c r="C1148" s="78"/>
      <c r="D1148" s="78"/>
      <c r="E1148" s="78"/>
      <c r="F1148" s="78"/>
      <c r="G1148" s="78"/>
      <c r="H1148" s="77">
        <v>2736.94</v>
      </c>
      <c r="I1148" s="78"/>
      <c r="J1148" s="78"/>
      <c r="K1148" s="77">
        <v>2736.94</v>
      </c>
      <c r="L1148"/>
    </row>
    <row r="1149" spans="1:12" x14ac:dyDescent="0.2">
      <c r="A1149" s="76" t="s">
        <v>1681</v>
      </c>
      <c r="B1149" s="76" t="s">
        <v>1682</v>
      </c>
      <c r="C1149" s="78"/>
      <c r="D1149" s="78"/>
      <c r="E1149" s="77">
        <v>11320.43</v>
      </c>
      <c r="F1149" s="78"/>
      <c r="G1149" s="78"/>
      <c r="H1149" s="78"/>
      <c r="I1149" s="78"/>
      <c r="J1149" s="78"/>
      <c r="K1149" s="77">
        <v>11320.43</v>
      </c>
      <c r="L1149"/>
    </row>
    <row r="1150" spans="1:12" x14ac:dyDescent="0.2">
      <c r="A1150" s="76" t="s">
        <v>3131</v>
      </c>
      <c r="B1150" s="76" t="s">
        <v>3132</v>
      </c>
      <c r="C1150" s="78"/>
      <c r="D1150" s="78"/>
      <c r="E1150" s="78"/>
      <c r="F1150" s="78"/>
      <c r="G1150" s="78"/>
      <c r="H1150" s="77">
        <v>1094.97</v>
      </c>
      <c r="I1150" s="78"/>
      <c r="J1150" s="78"/>
      <c r="K1150" s="77">
        <v>1094.97</v>
      </c>
      <c r="L1150"/>
    </row>
    <row r="1151" spans="1:12" x14ac:dyDescent="0.2">
      <c r="A1151" s="76" t="s">
        <v>3388</v>
      </c>
      <c r="B1151" s="76" t="s">
        <v>3389</v>
      </c>
      <c r="C1151" s="78"/>
      <c r="D1151" s="78"/>
      <c r="E1151" s="78"/>
      <c r="F1151" s="78"/>
      <c r="G1151" s="78"/>
      <c r="H1151" s="78"/>
      <c r="I1151" s="77">
        <v>27099.18</v>
      </c>
      <c r="J1151" s="78"/>
      <c r="K1151" s="77">
        <v>27099.18</v>
      </c>
      <c r="L1151"/>
    </row>
    <row r="1152" spans="1:12" x14ac:dyDescent="0.2">
      <c r="A1152" s="76" t="s">
        <v>3257</v>
      </c>
      <c r="B1152" s="76" t="s">
        <v>3390</v>
      </c>
      <c r="C1152" s="78"/>
      <c r="D1152" s="78"/>
      <c r="E1152" s="78"/>
      <c r="F1152" s="78"/>
      <c r="G1152" s="78"/>
      <c r="H1152" s="78"/>
      <c r="I1152" s="77">
        <v>90232.76</v>
      </c>
      <c r="J1152" s="78"/>
      <c r="K1152" s="77">
        <v>90232.76</v>
      </c>
      <c r="L1152"/>
    </row>
    <row r="1153" spans="1:12" x14ac:dyDescent="0.2">
      <c r="A1153" s="76" t="s">
        <v>1261</v>
      </c>
      <c r="B1153" s="76" t="s">
        <v>3883</v>
      </c>
      <c r="C1153" s="78"/>
      <c r="D1153" s="78"/>
      <c r="E1153" s="78"/>
      <c r="F1153" s="78"/>
      <c r="G1153" s="78"/>
      <c r="H1153" s="78"/>
      <c r="I1153" s="78"/>
      <c r="J1153" s="77">
        <v>3798.52</v>
      </c>
      <c r="K1153" s="77">
        <v>3798.52</v>
      </c>
      <c r="L1153"/>
    </row>
    <row r="1154" spans="1:12" x14ac:dyDescent="0.2">
      <c r="A1154" s="76" t="s">
        <v>1129</v>
      </c>
      <c r="B1154" s="76" t="s">
        <v>1130</v>
      </c>
      <c r="C1154" s="78"/>
      <c r="D1154" s="77">
        <v>56937.03</v>
      </c>
      <c r="E1154" s="78"/>
      <c r="F1154" s="78"/>
      <c r="G1154" s="78"/>
      <c r="H1154" s="78"/>
      <c r="I1154" s="78"/>
      <c r="J1154" s="78"/>
      <c r="K1154" s="77">
        <v>56937.03</v>
      </c>
      <c r="L1154"/>
    </row>
    <row r="1155" spans="1:12" x14ac:dyDescent="0.2">
      <c r="A1155" s="76" t="s">
        <v>30</v>
      </c>
      <c r="B1155" s="76" t="s">
        <v>1131</v>
      </c>
      <c r="C1155" s="78"/>
      <c r="D1155" s="77">
        <v>74353.289999999994</v>
      </c>
      <c r="E1155" s="78"/>
      <c r="F1155" s="78"/>
      <c r="G1155" s="78"/>
      <c r="H1155" s="78"/>
      <c r="I1155" s="78"/>
      <c r="J1155" s="78"/>
      <c r="K1155" s="77">
        <v>74353.289999999994</v>
      </c>
      <c r="L1155"/>
    </row>
    <row r="1156" spans="1:12" x14ac:dyDescent="0.2">
      <c r="A1156" s="76" t="s">
        <v>3133</v>
      </c>
      <c r="B1156" s="76" t="s">
        <v>3134</v>
      </c>
      <c r="C1156" s="78"/>
      <c r="D1156" s="78"/>
      <c r="E1156" s="78"/>
      <c r="F1156" s="78"/>
      <c r="G1156" s="78"/>
      <c r="H1156" s="77">
        <v>78927.61</v>
      </c>
      <c r="I1156" s="78"/>
      <c r="J1156" s="78"/>
      <c r="K1156" s="77">
        <v>78927.61</v>
      </c>
      <c r="L1156"/>
    </row>
    <row r="1157" spans="1:12" x14ac:dyDescent="0.2">
      <c r="A1157" s="76" t="s">
        <v>1717</v>
      </c>
      <c r="B1157" s="76" t="s">
        <v>2428</v>
      </c>
      <c r="C1157" s="78"/>
      <c r="D1157" s="78"/>
      <c r="E1157" s="78"/>
      <c r="F1157" s="77">
        <v>743225.48</v>
      </c>
      <c r="G1157" s="78"/>
      <c r="H1157" s="78"/>
      <c r="I1157" s="78"/>
      <c r="J1157" s="78"/>
      <c r="K1157" s="77">
        <v>743225.48</v>
      </c>
      <c r="L1157"/>
    </row>
    <row r="1158" spans="1:12" x14ac:dyDescent="0.2">
      <c r="A1158" s="76" t="s">
        <v>1977</v>
      </c>
      <c r="B1158" s="76" t="s">
        <v>2429</v>
      </c>
      <c r="C1158" s="78"/>
      <c r="D1158" s="78"/>
      <c r="E1158" s="78"/>
      <c r="F1158" s="78"/>
      <c r="G1158" s="77">
        <v>9029.42</v>
      </c>
      <c r="H1158" s="78"/>
      <c r="I1158" s="78"/>
      <c r="J1158" s="78"/>
      <c r="K1158" s="77">
        <v>9029.42</v>
      </c>
      <c r="L1158"/>
    </row>
    <row r="1159" spans="1:12" x14ac:dyDescent="0.2">
      <c r="A1159" s="76" t="s">
        <v>517</v>
      </c>
      <c r="B1159" s="76" t="s">
        <v>518</v>
      </c>
      <c r="C1159" s="77">
        <v>11124.71</v>
      </c>
      <c r="D1159" s="78"/>
      <c r="E1159" s="78"/>
      <c r="F1159" s="78"/>
      <c r="G1159" s="78"/>
      <c r="H1159" s="78"/>
      <c r="I1159" s="78"/>
      <c r="J1159" s="78"/>
      <c r="K1159" s="77">
        <v>11124.71</v>
      </c>
      <c r="L1159"/>
    </row>
    <row r="1160" spans="1:12" x14ac:dyDescent="0.2">
      <c r="A1160" s="76" t="s">
        <v>2017</v>
      </c>
      <c r="B1160" s="76" t="s">
        <v>3884</v>
      </c>
      <c r="C1160" s="78"/>
      <c r="D1160" s="78"/>
      <c r="E1160" s="78"/>
      <c r="F1160" s="78"/>
      <c r="G1160" s="78"/>
      <c r="H1160" s="78"/>
      <c r="I1160" s="78"/>
      <c r="J1160" s="77">
        <v>14410.59</v>
      </c>
      <c r="K1160" s="77">
        <v>14410.59</v>
      </c>
      <c r="L1160"/>
    </row>
    <row r="1161" spans="1:12" x14ac:dyDescent="0.2">
      <c r="A1161" s="76" t="s">
        <v>2430</v>
      </c>
      <c r="B1161" s="76" t="s">
        <v>2431</v>
      </c>
      <c r="C1161" s="78"/>
      <c r="D1161" s="78"/>
      <c r="E1161" s="78"/>
      <c r="F1161" s="78"/>
      <c r="G1161" s="77">
        <v>1462.77</v>
      </c>
      <c r="H1161" s="78"/>
      <c r="I1161" s="78"/>
      <c r="J1161" s="78"/>
      <c r="K1161" s="77">
        <v>1462.77</v>
      </c>
      <c r="L1161"/>
    </row>
    <row r="1162" spans="1:12" x14ac:dyDescent="0.2">
      <c r="A1162" s="76" t="s">
        <v>1132</v>
      </c>
      <c r="B1162" s="76" t="s">
        <v>1133</v>
      </c>
      <c r="C1162" s="78"/>
      <c r="D1162" s="77">
        <v>139740.15</v>
      </c>
      <c r="E1162" s="77">
        <v>140036.54</v>
      </c>
      <c r="F1162" s="78"/>
      <c r="G1162" s="78"/>
      <c r="H1162" s="78"/>
      <c r="I1162" s="78"/>
      <c r="J1162" s="78"/>
      <c r="K1162" s="77">
        <v>279776.69</v>
      </c>
      <c r="L1162"/>
    </row>
    <row r="1163" spans="1:12" x14ac:dyDescent="0.2">
      <c r="A1163" s="76" t="s">
        <v>519</v>
      </c>
      <c r="B1163" s="76" t="s">
        <v>520</v>
      </c>
      <c r="C1163" s="77">
        <v>5858.36</v>
      </c>
      <c r="D1163" s="78"/>
      <c r="E1163" s="78"/>
      <c r="F1163" s="78"/>
      <c r="G1163" s="78"/>
      <c r="H1163" s="78"/>
      <c r="I1163" s="78"/>
      <c r="J1163" s="78"/>
      <c r="K1163" s="77">
        <v>5858.36</v>
      </c>
      <c r="L1163"/>
    </row>
    <row r="1164" spans="1:12" x14ac:dyDescent="0.2">
      <c r="A1164" s="76" t="s">
        <v>1134</v>
      </c>
      <c r="B1164" s="76" t="s">
        <v>1135</v>
      </c>
      <c r="C1164" s="78"/>
      <c r="D1164" s="77">
        <v>16242.31</v>
      </c>
      <c r="E1164" s="78"/>
      <c r="F1164" s="78"/>
      <c r="G1164" s="78"/>
      <c r="H1164" s="78"/>
      <c r="I1164" s="78"/>
      <c r="J1164" s="77">
        <v>77727.77</v>
      </c>
      <c r="K1164" s="77">
        <v>93970.08</v>
      </c>
      <c r="L1164"/>
    </row>
    <row r="1165" spans="1:12" x14ac:dyDescent="0.2">
      <c r="A1165" s="76" t="s">
        <v>3885</v>
      </c>
      <c r="B1165" s="76" t="s">
        <v>3886</v>
      </c>
      <c r="C1165" s="78"/>
      <c r="D1165" s="78"/>
      <c r="E1165" s="78"/>
      <c r="F1165" s="78"/>
      <c r="G1165" s="78"/>
      <c r="H1165" s="78"/>
      <c r="I1165" s="78"/>
      <c r="J1165" s="77">
        <v>6294.5</v>
      </c>
      <c r="K1165" s="77">
        <v>6294.5</v>
      </c>
      <c r="L1165"/>
    </row>
    <row r="1166" spans="1:12" x14ac:dyDescent="0.2">
      <c r="A1166" s="76" t="s">
        <v>3887</v>
      </c>
      <c r="B1166" s="76" t="s">
        <v>3888</v>
      </c>
      <c r="C1166" s="78"/>
      <c r="D1166" s="78"/>
      <c r="E1166" s="78"/>
      <c r="F1166" s="78"/>
      <c r="G1166" s="78"/>
      <c r="H1166" s="78"/>
      <c r="I1166" s="78"/>
      <c r="J1166" s="77">
        <v>33219.19</v>
      </c>
      <c r="K1166" s="77">
        <v>33219.19</v>
      </c>
      <c r="L1166"/>
    </row>
    <row r="1167" spans="1:12" x14ac:dyDescent="0.2">
      <c r="A1167" s="76" t="s">
        <v>3889</v>
      </c>
      <c r="B1167" s="76" t="s">
        <v>3890</v>
      </c>
      <c r="C1167" s="78"/>
      <c r="D1167" s="78"/>
      <c r="E1167" s="78"/>
      <c r="F1167" s="78"/>
      <c r="G1167" s="78"/>
      <c r="H1167" s="78"/>
      <c r="I1167" s="78"/>
      <c r="J1167" s="77">
        <v>975.24</v>
      </c>
      <c r="K1167" s="77">
        <v>975.24</v>
      </c>
      <c r="L1167"/>
    </row>
    <row r="1168" spans="1:12" x14ac:dyDescent="0.2">
      <c r="A1168" s="76" t="s">
        <v>1136</v>
      </c>
      <c r="B1168" s="76" t="s">
        <v>1137</v>
      </c>
      <c r="C1168" s="78"/>
      <c r="D1168" s="77">
        <v>116268.71</v>
      </c>
      <c r="E1168" s="78"/>
      <c r="F1168" s="78"/>
      <c r="G1168" s="78"/>
      <c r="H1168" s="78"/>
      <c r="I1168" s="78"/>
      <c r="J1168" s="78"/>
      <c r="K1168" s="77">
        <v>116268.71</v>
      </c>
      <c r="L1168"/>
    </row>
    <row r="1169" spans="1:12" x14ac:dyDescent="0.2">
      <c r="A1169" s="76" t="s">
        <v>3891</v>
      </c>
      <c r="B1169" s="76" t="s">
        <v>3892</v>
      </c>
      <c r="C1169" s="78"/>
      <c r="D1169" s="78"/>
      <c r="E1169" s="78"/>
      <c r="F1169" s="78"/>
      <c r="G1169" s="78"/>
      <c r="H1169" s="78"/>
      <c r="I1169" s="78"/>
      <c r="J1169" s="77">
        <v>9439.73</v>
      </c>
      <c r="K1169" s="77">
        <v>9439.73</v>
      </c>
      <c r="L1169"/>
    </row>
    <row r="1170" spans="1:12" x14ac:dyDescent="0.2">
      <c r="A1170" s="76" t="s">
        <v>3893</v>
      </c>
      <c r="B1170" s="76" t="s">
        <v>3894</v>
      </c>
      <c r="C1170" s="78"/>
      <c r="D1170" s="78"/>
      <c r="E1170" s="78"/>
      <c r="F1170" s="78"/>
      <c r="G1170" s="78"/>
      <c r="H1170" s="78"/>
      <c r="I1170" s="78"/>
      <c r="J1170" s="77">
        <v>225.74</v>
      </c>
      <c r="K1170" s="77">
        <v>225.74</v>
      </c>
      <c r="L1170"/>
    </row>
    <row r="1171" spans="1:12" x14ac:dyDescent="0.2">
      <c r="A1171" s="76" t="s">
        <v>3895</v>
      </c>
      <c r="B1171" s="76" t="s">
        <v>3896</v>
      </c>
      <c r="C1171" s="78"/>
      <c r="D1171" s="78"/>
      <c r="E1171" s="78"/>
      <c r="F1171" s="78"/>
      <c r="G1171" s="78"/>
      <c r="H1171" s="78"/>
      <c r="I1171" s="78"/>
      <c r="J1171" s="77">
        <v>291.33</v>
      </c>
      <c r="K1171" s="77">
        <v>291.33</v>
      </c>
      <c r="L1171"/>
    </row>
    <row r="1172" spans="1:12" x14ac:dyDescent="0.2">
      <c r="A1172" s="76" t="s">
        <v>3897</v>
      </c>
      <c r="B1172" s="76" t="s">
        <v>3898</v>
      </c>
      <c r="C1172" s="78"/>
      <c r="D1172" s="78"/>
      <c r="E1172" s="78"/>
      <c r="F1172" s="78"/>
      <c r="G1172" s="78"/>
      <c r="H1172" s="78"/>
      <c r="I1172" s="78"/>
      <c r="J1172" s="77">
        <v>16828.03</v>
      </c>
      <c r="K1172" s="77">
        <v>16828.03</v>
      </c>
      <c r="L1172"/>
    </row>
    <row r="1173" spans="1:12" x14ac:dyDescent="0.2">
      <c r="A1173" s="76" t="s">
        <v>3899</v>
      </c>
      <c r="B1173" s="76" t="s">
        <v>3900</v>
      </c>
      <c r="C1173" s="78"/>
      <c r="D1173" s="78"/>
      <c r="E1173" s="78"/>
      <c r="F1173" s="78"/>
      <c r="G1173" s="78"/>
      <c r="H1173" s="78"/>
      <c r="I1173" s="78"/>
      <c r="J1173" s="77">
        <v>6750.03</v>
      </c>
      <c r="K1173" s="77">
        <v>6750.03</v>
      </c>
      <c r="L1173"/>
    </row>
    <row r="1174" spans="1:12" x14ac:dyDescent="0.2">
      <c r="A1174" s="76" t="s">
        <v>3901</v>
      </c>
      <c r="B1174" s="76" t="s">
        <v>3902</v>
      </c>
      <c r="C1174" s="78"/>
      <c r="D1174" s="78"/>
      <c r="E1174" s="78"/>
      <c r="F1174" s="78"/>
      <c r="G1174" s="78"/>
      <c r="H1174" s="78"/>
      <c r="I1174" s="78"/>
      <c r="J1174" s="77">
        <v>242.83</v>
      </c>
      <c r="K1174" s="77">
        <v>242.83</v>
      </c>
      <c r="L1174"/>
    </row>
    <row r="1175" spans="1:12" x14ac:dyDescent="0.2">
      <c r="A1175" s="76" t="s">
        <v>3259</v>
      </c>
      <c r="B1175" s="76" t="s">
        <v>3903</v>
      </c>
      <c r="C1175" s="78"/>
      <c r="D1175" s="78"/>
      <c r="E1175" s="78"/>
      <c r="F1175" s="78"/>
      <c r="G1175" s="78"/>
      <c r="H1175" s="78"/>
      <c r="I1175" s="78"/>
      <c r="J1175" s="77">
        <v>297914.19</v>
      </c>
      <c r="K1175" s="77">
        <v>297914.19</v>
      </c>
      <c r="L1175"/>
    </row>
    <row r="1176" spans="1:12" x14ac:dyDescent="0.2">
      <c r="A1176" s="76" t="s">
        <v>3904</v>
      </c>
      <c r="B1176" s="76" t="s">
        <v>3905</v>
      </c>
      <c r="C1176" s="78"/>
      <c r="D1176" s="78"/>
      <c r="E1176" s="78"/>
      <c r="F1176" s="78"/>
      <c r="G1176" s="78"/>
      <c r="H1176" s="78"/>
      <c r="I1176" s="78"/>
      <c r="J1176" s="77">
        <v>26350.57</v>
      </c>
      <c r="K1176" s="77">
        <v>26350.57</v>
      </c>
      <c r="L1176"/>
    </row>
    <row r="1177" spans="1:12" x14ac:dyDescent="0.2">
      <c r="A1177" s="76" t="s">
        <v>3906</v>
      </c>
      <c r="B1177" s="76" t="s">
        <v>3907</v>
      </c>
      <c r="C1177" s="78"/>
      <c r="D1177" s="78"/>
      <c r="E1177" s="78"/>
      <c r="F1177" s="78"/>
      <c r="G1177" s="78"/>
      <c r="H1177" s="78"/>
      <c r="I1177" s="78"/>
      <c r="J1177" s="77">
        <v>496.88</v>
      </c>
      <c r="K1177" s="77">
        <v>496.88</v>
      </c>
      <c r="L1177"/>
    </row>
    <row r="1178" spans="1:12" x14ac:dyDescent="0.2">
      <c r="A1178" s="76" t="s">
        <v>3908</v>
      </c>
      <c r="B1178" s="76" t="s">
        <v>3909</v>
      </c>
      <c r="C1178" s="78"/>
      <c r="D1178" s="78"/>
      <c r="E1178" s="78"/>
      <c r="F1178" s="78"/>
      <c r="G1178" s="78"/>
      <c r="H1178" s="78"/>
      <c r="I1178" s="78"/>
      <c r="J1178" s="77">
        <v>6799.68</v>
      </c>
      <c r="K1178" s="77">
        <v>6799.68</v>
      </c>
      <c r="L1178"/>
    </row>
    <row r="1179" spans="1:12" x14ac:dyDescent="0.2">
      <c r="A1179" s="76" t="s">
        <v>521</v>
      </c>
      <c r="B1179" s="76" t="s">
        <v>522</v>
      </c>
      <c r="C1179" s="77">
        <v>3315</v>
      </c>
      <c r="D1179" s="77">
        <v>18494.36</v>
      </c>
      <c r="E1179" s="77">
        <v>7408.11</v>
      </c>
      <c r="F1179" s="78"/>
      <c r="G1179" s="77">
        <v>25170.62</v>
      </c>
      <c r="H1179" s="77">
        <v>4201.5</v>
      </c>
      <c r="I1179" s="78"/>
      <c r="J1179" s="77">
        <v>61726.080000000002</v>
      </c>
      <c r="K1179" s="77">
        <v>120315.67</v>
      </c>
      <c r="L1179"/>
    </row>
    <row r="1180" spans="1:12" x14ac:dyDescent="0.2">
      <c r="A1180" s="76" t="s">
        <v>1138</v>
      </c>
      <c r="B1180" s="76" t="s">
        <v>1139</v>
      </c>
      <c r="C1180" s="78"/>
      <c r="D1180" s="77">
        <v>4150.26</v>
      </c>
      <c r="E1180" s="78"/>
      <c r="F1180" s="78"/>
      <c r="G1180" s="78"/>
      <c r="H1180" s="78"/>
      <c r="I1180" s="78"/>
      <c r="J1180" s="78"/>
      <c r="K1180" s="77">
        <v>4150.26</v>
      </c>
      <c r="L1180"/>
    </row>
    <row r="1181" spans="1:12" x14ac:dyDescent="0.2">
      <c r="A1181" s="76" t="s">
        <v>1260</v>
      </c>
      <c r="B1181" s="76" t="s">
        <v>3910</v>
      </c>
      <c r="C1181" s="78"/>
      <c r="D1181" s="78"/>
      <c r="E1181" s="78"/>
      <c r="F1181" s="78"/>
      <c r="G1181" s="78"/>
      <c r="H1181" s="78"/>
      <c r="I1181" s="78"/>
      <c r="J1181" s="77">
        <v>8545.75</v>
      </c>
      <c r="K1181" s="77">
        <v>8545.75</v>
      </c>
      <c r="L1181"/>
    </row>
    <row r="1182" spans="1:12" x14ac:dyDescent="0.2">
      <c r="A1182" s="76" t="s">
        <v>3911</v>
      </c>
      <c r="B1182" s="76" t="s">
        <v>3912</v>
      </c>
      <c r="C1182" s="78"/>
      <c r="D1182" s="78"/>
      <c r="E1182" s="78"/>
      <c r="F1182" s="78"/>
      <c r="G1182" s="78"/>
      <c r="H1182" s="78"/>
      <c r="I1182" s="78"/>
      <c r="J1182" s="77">
        <v>19195.57</v>
      </c>
      <c r="K1182" s="77">
        <v>19195.57</v>
      </c>
      <c r="L1182"/>
    </row>
    <row r="1183" spans="1:12" x14ac:dyDescent="0.2">
      <c r="A1183" s="76" t="s">
        <v>523</v>
      </c>
      <c r="B1183" s="76" t="s">
        <v>524</v>
      </c>
      <c r="C1183" s="77">
        <v>35953.129999999997</v>
      </c>
      <c r="D1183" s="78"/>
      <c r="E1183" s="78"/>
      <c r="F1183" s="78"/>
      <c r="G1183" s="78"/>
      <c r="H1183" s="78"/>
      <c r="I1183" s="78"/>
      <c r="J1183" s="78"/>
      <c r="K1183" s="77">
        <v>35953.129999999997</v>
      </c>
      <c r="L1183"/>
    </row>
    <row r="1184" spans="1:12" x14ac:dyDescent="0.2">
      <c r="A1184" s="76" t="s">
        <v>1140</v>
      </c>
      <c r="B1184" s="76" t="s">
        <v>1141</v>
      </c>
      <c r="C1184" s="78"/>
      <c r="D1184" s="77">
        <v>218179</v>
      </c>
      <c r="E1184" s="78"/>
      <c r="F1184" s="78"/>
      <c r="G1184" s="77">
        <v>215426.84</v>
      </c>
      <c r="H1184" s="78"/>
      <c r="I1184" s="78"/>
      <c r="J1184" s="78"/>
      <c r="K1184" s="77">
        <v>433605.84</v>
      </c>
      <c r="L1184"/>
    </row>
    <row r="1185" spans="1:12" x14ac:dyDescent="0.2">
      <c r="A1185" s="76" t="s">
        <v>3913</v>
      </c>
      <c r="B1185" s="76" t="s">
        <v>3914</v>
      </c>
      <c r="C1185" s="78"/>
      <c r="D1185" s="78"/>
      <c r="E1185" s="78"/>
      <c r="F1185" s="78"/>
      <c r="G1185" s="78"/>
      <c r="H1185" s="78"/>
      <c r="I1185" s="78"/>
      <c r="J1185" s="77">
        <v>2944.25</v>
      </c>
      <c r="K1185" s="77">
        <v>2944.25</v>
      </c>
      <c r="L1185"/>
    </row>
    <row r="1186" spans="1:12" x14ac:dyDescent="0.2">
      <c r="A1186" s="76" t="s">
        <v>3915</v>
      </c>
      <c r="B1186" s="76" t="s">
        <v>3916</v>
      </c>
      <c r="C1186" s="78"/>
      <c r="D1186" s="78"/>
      <c r="E1186" s="78"/>
      <c r="F1186" s="78"/>
      <c r="G1186" s="78"/>
      <c r="H1186" s="78"/>
      <c r="I1186" s="78"/>
      <c r="J1186" s="77">
        <v>58263.51</v>
      </c>
      <c r="K1186" s="77">
        <v>58263.51</v>
      </c>
      <c r="L1186"/>
    </row>
    <row r="1187" spans="1:12" x14ac:dyDescent="0.2">
      <c r="A1187" s="76" t="s">
        <v>1271</v>
      </c>
      <c r="B1187" s="76" t="s">
        <v>3917</v>
      </c>
      <c r="C1187" s="78"/>
      <c r="D1187" s="78"/>
      <c r="E1187" s="78"/>
      <c r="F1187" s="78"/>
      <c r="G1187" s="78"/>
      <c r="H1187" s="78"/>
      <c r="I1187" s="78"/>
      <c r="J1187" s="77">
        <v>147467.38</v>
      </c>
      <c r="K1187" s="77">
        <v>147467.38</v>
      </c>
      <c r="L1187"/>
    </row>
    <row r="1188" spans="1:12" x14ac:dyDescent="0.2">
      <c r="A1188" s="76" t="s">
        <v>1272</v>
      </c>
      <c r="B1188" s="76" t="s">
        <v>3918</v>
      </c>
      <c r="C1188" s="78"/>
      <c r="D1188" s="78"/>
      <c r="E1188" s="78"/>
      <c r="F1188" s="78"/>
      <c r="G1188" s="78"/>
      <c r="H1188" s="78"/>
      <c r="I1188" s="78"/>
      <c r="J1188" s="77">
        <v>147127.5</v>
      </c>
      <c r="K1188" s="77">
        <v>147127.5</v>
      </c>
      <c r="L1188"/>
    </row>
    <row r="1189" spans="1:12" x14ac:dyDescent="0.2">
      <c r="A1189" s="76" t="s">
        <v>1273</v>
      </c>
      <c r="B1189" s="76" t="s">
        <v>2432</v>
      </c>
      <c r="C1189" s="78"/>
      <c r="D1189" s="78"/>
      <c r="E1189" s="78"/>
      <c r="F1189" s="78"/>
      <c r="G1189" s="77">
        <v>92768.55</v>
      </c>
      <c r="H1189" s="78"/>
      <c r="I1189" s="78"/>
      <c r="J1189" s="78"/>
      <c r="K1189" s="77">
        <v>92768.55</v>
      </c>
      <c r="L1189"/>
    </row>
    <row r="1190" spans="1:12" x14ac:dyDescent="0.2">
      <c r="A1190" s="76" t="s">
        <v>2433</v>
      </c>
      <c r="B1190" s="76" t="s">
        <v>2434</v>
      </c>
      <c r="C1190" s="78"/>
      <c r="D1190" s="78"/>
      <c r="E1190" s="78"/>
      <c r="F1190" s="78"/>
      <c r="G1190" s="77">
        <v>45192.57</v>
      </c>
      <c r="H1190" s="77">
        <v>10739</v>
      </c>
      <c r="I1190" s="78"/>
      <c r="J1190" s="78"/>
      <c r="K1190" s="77">
        <v>55931.57</v>
      </c>
      <c r="L1190"/>
    </row>
    <row r="1191" spans="1:12" x14ac:dyDescent="0.2">
      <c r="A1191" s="76" t="s">
        <v>32</v>
      </c>
      <c r="B1191" s="76" t="s">
        <v>1293</v>
      </c>
      <c r="C1191" s="78"/>
      <c r="D1191" s="78"/>
      <c r="E1191" s="78"/>
      <c r="F1191" s="78"/>
      <c r="G1191" s="78"/>
      <c r="H1191" s="78"/>
      <c r="I1191" s="78"/>
      <c r="J1191" s="77">
        <v>449340.9</v>
      </c>
      <c r="K1191" s="77">
        <v>449340.9</v>
      </c>
      <c r="L1191"/>
    </row>
    <row r="1192" spans="1:12" x14ac:dyDescent="0.2">
      <c r="A1192" s="76" t="s">
        <v>2435</v>
      </c>
      <c r="B1192" s="76" t="s">
        <v>2436</v>
      </c>
      <c r="C1192" s="78"/>
      <c r="D1192" s="78"/>
      <c r="E1192" s="78"/>
      <c r="F1192" s="78"/>
      <c r="G1192" s="77">
        <v>8729.57</v>
      </c>
      <c r="H1192" s="77">
        <v>1865.26</v>
      </c>
      <c r="I1192" s="78"/>
      <c r="J1192" s="78"/>
      <c r="K1192" s="77">
        <v>10594.83</v>
      </c>
      <c r="L1192"/>
    </row>
    <row r="1193" spans="1:12" x14ac:dyDescent="0.2">
      <c r="A1193" s="76" t="s">
        <v>1142</v>
      </c>
      <c r="B1193" s="76" t="s">
        <v>1143</v>
      </c>
      <c r="C1193" s="78"/>
      <c r="D1193" s="77">
        <v>11290.66</v>
      </c>
      <c r="E1193" s="78"/>
      <c r="F1193" s="78"/>
      <c r="G1193" s="78"/>
      <c r="H1193" s="78"/>
      <c r="I1193" s="78"/>
      <c r="J1193" s="78"/>
      <c r="K1193" s="77">
        <v>11290.66</v>
      </c>
      <c r="L1193"/>
    </row>
    <row r="1194" spans="1:12" x14ac:dyDescent="0.2">
      <c r="A1194" s="76" t="s">
        <v>3775</v>
      </c>
      <c r="B1194" s="76" t="s">
        <v>3919</v>
      </c>
      <c r="C1194" s="78"/>
      <c r="D1194" s="78"/>
      <c r="E1194" s="78"/>
      <c r="F1194" s="78"/>
      <c r="G1194" s="78"/>
      <c r="H1194" s="78"/>
      <c r="I1194" s="78"/>
      <c r="J1194" s="77">
        <v>18986.599999999999</v>
      </c>
      <c r="K1194" s="77">
        <v>18986.599999999999</v>
      </c>
      <c r="L1194"/>
    </row>
    <row r="1195" spans="1:12" x14ac:dyDescent="0.2">
      <c r="A1195" s="76" t="s">
        <v>2022</v>
      </c>
      <c r="B1195" s="76" t="s">
        <v>3135</v>
      </c>
      <c r="C1195" s="78"/>
      <c r="D1195" s="78"/>
      <c r="E1195" s="78"/>
      <c r="F1195" s="78"/>
      <c r="G1195" s="78"/>
      <c r="H1195" s="77">
        <v>40643.53</v>
      </c>
      <c r="I1195" s="78"/>
      <c r="J1195" s="78"/>
      <c r="K1195" s="77">
        <v>40643.53</v>
      </c>
      <c r="L1195"/>
    </row>
    <row r="1196" spans="1:12" x14ac:dyDescent="0.2">
      <c r="A1196" s="76" t="s">
        <v>1144</v>
      </c>
      <c r="B1196" s="76" t="s">
        <v>1145</v>
      </c>
      <c r="C1196" s="78"/>
      <c r="D1196" s="77">
        <v>61089.79</v>
      </c>
      <c r="E1196" s="78"/>
      <c r="F1196" s="78"/>
      <c r="G1196" s="78"/>
      <c r="H1196" s="78"/>
      <c r="I1196" s="78"/>
      <c r="J1196" s="78"/>
      <c r="K1196" s="77">
        <v>61089.79</v>
      </c>
      <c r="L1196"/>
    </row>
    <row r="1197" spans="1:12" x14ac:dyDescent="0.2">
      <c r="A1197" s="76" t="s">
        <v>1343</v>
      </c>
      <c r="B1197" s="76" t="s">
        <v>1683</v>
      </c>
      <c r="C1197" s="78"/>
      <c r="D1197" s="78"/>
      <c r="E1197" s="77">
        <v>70596.05</v>
      </c>
      <c r="F1197" s="78"/>
      <c r="G1197" s="78"/>
      <c r="H1197" s="78"/>
      <c r="I1197" s="78"/>
      <c r="J1197" s="78"/>
      <c r="K1197" s="77">
        <v>70596.05</v>
      </c>
      <c r="L1197"/>
    </row>
    <row r="1198" spans="1:12" x14ac:dyDescent="0.2">
      <c r="A1198" s="76" t="s">
        <v>1281</v>
      </c>
      <c r="B1198" s="76" t="s">
        <v>1684</v>
      </c>
      <c r="C1198" s="78"/>
      <c r="D1198" s="78"/>
      <c r="E1198" s="77">
        <v>33187.379999999997</v>
      </c>
      <c r="F1198" s="78"/>
      <c r="G1198" s="78"/>
      <c r="H1198" s="78"/>
      <c r="I1198" s="78"/>
      <c r="J1198" s="78"/>
      <c r="K1198" s="77">
        <v>33187.379999999997</v>
      </c>
      <c r="L1198"/>
    </row>
    <row r="1199" spans="1:12" x14ac:dyDescent="0.2">
      <c r="A1199" s="76" t="s">
        <v>1146</v>
      </c>
      <c r="B1199" s="76" t="s">
        <v>1147</v>
      </c>
      <c r="C1199" s="78"/>
      <c r="D1199" s="77">
        <v>11147.46</v>
      </c>
      <c r="E1199" s="78"/>
      <c r="F1199" s="77">
        <v>6833.24</v>
      </c>
      <c r="G1199" s="78"/>
      <c r="H1199" s="78"/>
      <c r="I1199" s="78"/>
      <c r="J1199" s="78"/>
      <c r="K1199" s="77">
        <v>17980.7</v>
      </c>
      <c r="L1199"/>
    </row>
    <row r="1200" spans="1:12" x14ac:dyDescent="0.2">
      <c r="A1200" s="76" t="s">
        <v>2437</v>
      </c>
      <c r="B1200" s="76" t="s">
        <v>2438</v>
      </c>
      <c r="C1200" s="78"/>
      <c r="D1200" s="78"/>
      <c r="E1200" s="78"/>
      <c r="F1200" s="77">
        <v>64915.93</v>
      </c>
      <c r="G1200" s="78"/>
      <c r="H1200" s="78"/>
      <c r="I1200" s="78"/>
      <c r="J1200" s="78"/>
      <c r="K1200" s="77">
        <v>64915.93</v>
      </c>
      <c r="L1200"/>
    </row>
    <row r="1201" spans="1:12" x14ac:dyDescent="0.2">
      <c r="A1201" s="76" t="s">
        <v>1148</v>
      </c>
      <c r="B1201" s="76" t="s">
        <v>1149</v>
      </c>
      <c r="C1201" s="78"/>
      <c r="D1201" s="77">
        <v>27868.639999999999</v>
      </c>
      <c r="E1201" s="78"/>
      <c r="F1201" s="78"/>
      <c r="G1201" s="78"/>
      <c r="H1201" s="78"/>
      <c r="I1201" s="78"/>
      <c r="J1201" s="78"/>
      <c r="K1201" s="77">
        <v>27868.639999999999</v>
      </c>
      <c r="L1201"/>
    </row>
    <row r="1202" spans="1:12" x14ac:dyDescent="0.2">
      <c r="A1202" s="76" t="s">
        <v>525</v>
      </c>
      <c r="B1202" s="76" t="s">
        <v>526</v>
      </c>
      <c r="C1202" s="77">
        <v>497.77</v>
      </c>
      <c r="D1202" s="77">
        <v>6086.55</v>
      </c>
      <c r="E1202" s="77">
        <v>45728.22</v>
      </c>
      <c r="F1202" s="77">
        <v>2395.65</v>
      </c>
      <c r="G1202" s="77">
        <v>24752.67</v>
      </c>
      <c r="H1202" s="77">
        <v>14670.53</v>
      </c>
      <c r="I1202" s="78"/>
      <c r="J1202" s="77">
        <v>14104.83</v>
      </c>
      <c r="K1202" s="77">
        <v>108236.22</v>
      </c>
      <c r="L1202"/>
    </row>
    <row r="1203" spans="1:12" x14ac:dyDescent="0.2">
      <c r="A1203" s="76" t="s">
        <v>3136</v>
      </c>
      <c r="B1203" s="76" t="s">
        <v>3137</v>
      </c>
      <c r="C1203" s="78"/>
      <c r="D1203" s="78"/>
      <c r="E1203" s="78"/>
      <c r="F1203" s="78"/>
      <c r="G1203" s="78"/>
      <c r="H1203" s="77">
        <v>3211.74</v>
      </c>
      <c r="I1203" s="78"/>
      <c r="J1203" s="78"/>
      <c r="K1203" s="77">
        <v>3211.74</v>
      </c>
      <c r="L1203"/>
    </row>
    <row r="1204" spans="1:12" x14ac:dyDescent="0.2">
      <c r="A1204" s="76" t="s">
        <v>1150</v>
      </c>
      <c r="B1204" s="76" t="s">
        <v>1151</v>
      </c>
      <c r="C1204" s="78"/>
      <c r="D1204" s="77">
        <v>39705.980000000003</v>
      </c>
      <c r="E1204" s="78"/>
      <c r="F1204" s="78"/>
      <c r="G1204" s="78"/>
      <c r="H1204" s="78"/>
      <c r="I1204" s="78"/>
      <c r="J1204" s="78"/>
      <c r="K1204" s="77">
        <v>39705.980000000003</v>
      </c>
      <c r="L1204"/>
    </row>
    <row r="1205" spans="1:12" x14ac:dyDescent="0.2">
      <c r="A1205" s="76" t="s">
        <v>527</v>
      </c>
      <c r="B1205" s="76" t="s">
        <v>528</v>
      </c>
      <c r="C1205" s="77">
        <v>4431.4399999999996</v>
      </c>
      <c r="D1205" s="78"/>
      <c r="E1205" s="78"/>
      <c r="F1205" s="78"/>
      <c r="G1205" s="78"/>
      <c r="H1205" s="78"/>
      <c r="I1205" s="78"/>
      <c r="J1205" s="78"/>
      <c r="K1205" s="77">
        <v>4431.4399999999996</v>
      </c>
      <c r="L1205"/>
    </row>
    <row r="1206" spans="1:12" x14ac:dyDescent="0.2">
      <c r="A1206" s="76" t="s">
        <v>2439</v>
      </c>
      <c r="B1206" s="76" t="s">
        <v>2440</v>
      </c>
      <c r="C1206" s="78"/>
      <c r="D1206" s="78"/>
      <c r="E1206" s="78"/>
      <c r="F1206" s="77">
        <v>1544.26</v>
      </c>
      <c r="G1206" s="78"/>
      <c r="H1206" s="78"/>
      <c r="I1206" s="78"/>
      <c r="J1206" s="78"/>
      <c r="K1206" s="77">
        <v>1544.26</v>
      </c>
      <c r="L1206"/>
    </row>
    <row r="1207" spans="1:12" x14ac:dyDescent="0.2">
      <c r="A1207" s="76" t="s">
        <v>1152</v>
      </c>
      <c r="B1207" s="76" t="s">
        <v>1153</v>
      </c>
      <c r="C1207" s="78"/>
      <c r="D1207" s="77">
        <v>6155.72</v>
      </c>
      <c r="E1207" s="77">
        <v>4147.9799999999996</v>
      </c>
      <c r="F1207" s="78"/>
      <c r="G1207" s="78"/>
      <c r="H1207" s="78"/>
      <c r="I1207" s="78"/>
      <c r="J1207" s="78"/>
      <c r="K1207" s="77">
        <v>10303.700000000001</v>
      </c>
      <c r="L1207"/>
    </row>
    <row r="1208" spans="1:12" x14ac:dyDescent="0.2">
      <c r="A1208" s="76" t="s">
        <v>2441</v>
      </c>
      <c r="B1208" s="76" t="s">
        <v>2442</v>
      </c>
      <c r="C1208" s="78"/>
      <c r="D1208" s="78"/>
      <c r="E1208" s="78"/>
      <c r="F1208" s="78"/>
      <c r="G1208" s="77">
        <v>184212.98</v>
      </c>
      <c r="H1208" s="78"/>
      <c r="I1208" s="78"/>
      <c r="J1208" s="78"/>
      <c r="K1208" s="77">
        <v>184212.98</v>
      </c>
      <c r="L1208"/>
    </row>
    <row r="1209" spans="1:12" x14ac:dyDescent="0.2">
      <c r="A1209" s="76" t="s">
        <v>2443</v>
      </c>
      <c r="B1209" s="76" t="s">
        <v>2444</v>
      </c>
      <c r="C1209" s="78"/>
      <c r="D1209" s="78"/>
      <c r="E1209" s="78"/>
      <c r="F1209" s="78"/>
      <c r="G1209" s="77">
        <v>4500.97</v>
      </c>
      <c r="H1209" s="78"/>
      <c r="I1209" s="78"/>
      <c r="J1209" s="78"/>
      <c r="K1209" s="77">
        <v>4500.97</v>
      </c>
      <c r="L1209"/>
    </row>
    <row r="1210" spans="1:12" x14ac:dyDescent="0.2">
      <c r="A1210" s="76" t="s">
        <v>3138</v>
      </c>
      <c r="B1210" s="76" t="s">
        <v>3139</v>
      </c>
      <c r="C1210" s="78"/>
      <c r="D1210" s="78"/>
      <c r="E1210" s="78"/>
      <c r="F1210" s="78"/>
      <c r="G1210" s="78"/>
      <c r="H1210" s="77">
        <v>31246.18</v>
      </c>
      <c r="I1210" s="78"/>
      <c r="J1210" s="78"/>
      <c r="K1210" s="77">
        <v>31246.18</v>
      </c>
      <c r="L1210"/>
    </row>
    <row r="1211" spans="1:12" x14ac:dyDescent="0.2">
      <c r="A1211" s="76" t="s">
        <v>1154</v>
      </c>
      <c r="B1211" s="76" t="s">
        <v>1155</v>
      </c>
      <c r="C1211" s="78"/>
      <c r="D1211" s="77">
        <v>4009.51</v>
      </c>
      <c r="E1211" s="78"/>
      <c r="F1211" s="78"/>
      <c r="G1211" s="78"/>
      <c r="H1211" s="78"/>
      <c r="I1211" s="78"/>
      <c r="J1211" s="78"/>
      <c r="K1211" s="77">
        <v>4009.51</v>
      </c>
      <c r="L1211"/>
    </row>
    <row r="1212" spans="1:12" x14ac:dyDescent="0.2">
      <c r="A1212" s="76" t="s">
        <v>3140</v>
      </c>
      <c r="B1212" s="76" t="s">
        <v>3141</v>
      </c>
      <c r="C1212" s="78"/>
      <c r="D1212" s="78"/>
      <c r="E1212" s="78"/>
      <c r="F1212" s="78"/>
      <c r="G1212" s="78"/>
      <c r="H1212" s="77">
        <v>1449.08</v>
      </c>
      <c r="I1212" s="78"/>
      <c r="J1212" s="78"/>
      <c r="K1212" s="77">
        <v>1449.08</v>
      </c>
      <c r="L1212"/>
    </row>
    <row r="1213" spans="1:12" x14ac:dyDescent="0.2">
      <c r="A1213" s="76" t="s">
        <v>2445</v>
      </c>
      <c r="B1213" s="76" t="s">
        <v>2446</v>
      </c>
      <c r="C1213" s="78"/>
      <c r="D1213" s="78"/>
      <c r="E1213" s="78"/>
      <c r="F1213" s="77">
        <v>1627.04</v>
      </c>
      <c r="G1213" s="78"/>
      <c r="H1213" s="78"/>
      <c r="I1213" s="78"/>
      <c r="J1213" s="78"/>
      <c r="K1213" s="77">
        <v>1627.04</v>
      </c>
      <c r="L1213"/>
    </row>
    <row r="1214" spans="1:12" x14ac:dyDescent="0.2">
      <c r="A1214" s="76" t="s">
        <v>1330</v>
      </c>
      <c r="B1214" s="76" t="s">
        <v>1685</v>
      </c>
      <c r="C1214" s="78"/>
      <c r="D1214" s="78"/>
      <c r="E1214" s="77">
        <v>328730.58</v>
      </c>
      <c r="F1214" s="78"/>
      <c r="G1214" s="78"/>
      <c r="H1214" s="78"/>
      <c r="I1214" s="78"/>
      <c r="J1214" s="78"/>
      <c r="K1214" s="77">
        <v>328730.58</v>
      </c>
      <c r="L1214"/>
    </row>
    <row r="1215" spans="1:12" x14ac:dyDescent="0.2">
      <c r="A1215" s="76" t="s">
        <v>2447</v>
      </c>
      <c r="B1215" s="76" t="s">
        <v>2448</v>
      </c>
      <c r="C1215" s="78"/>
      <c r="D1215" s="78"/>
      <c r="E1215" s="78"/>
      <c r="F1215" s="77">
        <v>2566.1999999999998</v>
      </c>
      <c r="G1215" s="78"/>
      <c r="H1215" s="78"/>
      <c r="I1215" s="78"/>
      <c r="J1215" s="78"/>
      <c r="K1215" s="77">
        <v>2566.1999999999998</v>
      </c>
      <c r="L1215"/>
    </row>
    <row r="1216" spans="1:12" x14ac:dyDescent="0.2">
      <c r="A1216" s="76" t="s">
        <v>1686</v>
      </c>
      <c r="B1216" s="76" t="s">
        <v>1687</v>
      </c>
      <c r="C1216" s="78"/>
      <c r="D1216" s="78"/>
      <c r="E1216" s="77">
        <v>404.28</v>
      </c>
      <c r="F1216" s="78"/>
      <c r="G1216" s="78"/>
      <c r="H1216" s="78"/>
      <c r="I1216" s="78"/>
      <c r="J1216" s="78"/>
      <c r="K1216" s="77">
        <v>404.28</v>
      </c>
      <c r="L1216"/>
    </row>
    <row r="1217" spans="1:12" x14ac:dyDescent="0.2">
      <c r="A1217" s="76" t="s">
        <v>3142</v>
      </c>
      <c r="B1217" s="76" t="s">
        <v>3143</v>
      </c>
      <c r="C1217" s="78"/>
      <c r="D1217" s="78"/>
      <c r="E1217" s="78"/>
      <c r="F1217" s="78"/>
      <c r="G1217" s="78"/>
      <c r="H1217" s="77">
        <v>39679.980000000003</v>
      </c>
      <c r="I1217" s="78"/>
      <c r="J1217" s="78"/>
      <c r="K1217" s="77">
        <v>39679.980000000003</v>
      </c>
      <c r="L1217"/>
    </row>
    <row r="1218" spans="1:12" x14ac:dyDescent="0.2">
      <c r="A1218" s="76" t="s">
        <v>3920</v>
      </c>
      <c r="B1218" s="76" t="s">
        <v>3921</v>
      </c>
      <c r="C1218" s="78"/>
      <c r="D1218" s="78"/>
      <c r="E1218" s="78"/>
      <c r="F1218" s="78"/>
      <c r="G1218" s="78"/>
      <c r="H1218" s="78"/>
      <c r="I1218" s="78"/>
      <c r="J1218" s="77">
        <v>68950.69</v>
      </c>
      <c r="K1218" s="77">
        <v>68950.69</v>
      </c>
      <c r="L1218"/>
    </row>
    <row r="1219" spans="1:12" x14ac:dyDescent="0.2">
      <c r="A1219" s="76" t="s">
        <v>2449</v>
      </c>
      <c r="B1219" s="76" t="s">
        <v>2450</v>
      </c>
      <c r="C1219" s="78"/>
      <c r="D1219" s="78"/>
      <c r="E1219" s="78"/>
      <c r="F1219" s="77">
        <v>2659.88</v>
      </c>
      <c r="G1219" s="78"/>
      <c r="H1219" s="78"/>
      <c r="I1219" s="78"/>
      <c r="J1219" s="78"/>
      <c r="K1219" s="77">
        <v>2659.88</v>
      </c>
      <c r="L1219"/>
    </row>
    <row r="1220" spans="1:12" x14ac:dyDescent="0.2">
      <c r="A1220" s="76" t="s">
        <v>1688</v>
      </c>
      <c r="B1220" s="76" t="s">
        <v>1689</v>
      </c>
      <c r="C1220" s="78"/>
      <c r="D1220" s="78"/>
      <c r="E1220" s="77">
        <v>3003.14</v>
      </c>
      <c r="F1220" s="78"/>
      <c r="G1220" s="78"/>
      <c r="H1220" s="78"/>
      <c r="I1220" s="78"/>
      <c r="J1220" s="78"/>
      <c r="K1220" s="77">
        <v>3003.14</v>
      </c>
      <c r="L1220"/>
    </row>
    <row r="1221" spans="1:12" x14ac:dyDescent="0.2">
      <c r="A1221" s="76" t="s">
        <v>1156</v>
      </c>
      <c r="B1221" s="76" t="s">
        <v>1157</v>
      </c>
      <c r="C1221" s="78"/>
      <c r="D1221" s="77">
        <v>7317.81</v>
      </c>
      <c r="E1221" s="77">
        <v>305.51</v>
      </c>
      <c r="F1221" s="78"/>
      <c r="G1221" s="78"/>
      <c r="H1221" s="77">
        <v>339.23</v>
      </c>
      <c r="I1221" s="77">
        <v>11942.5</v>
      </c>
      <c r="J1221" s="77">
        <v>2064.27</v>
      </c>
      <c r="K1221" s="77">
        <v>21969.32</v>
      </c>
      <c r="L1221"/>
    </row>
    <row r="1222" spans="1:12" x14ac:dyDescent="0.2">
      <c r="A1222" s="76" t="s">
        <v>3391</v>
      </c>
      <c r="B1222" s="76" t="s">
        <v>3392</v>
      </c>
      <c r="C1222" s="78"/>
      <c r="D1222" s="78"/>
      <c r="E1222" s="78"/>
      <c r="F1222" s="78"/>
      <c r="G1222" s="78"/>
      <c r="H1222" s="78"/>
      <c r="I1222" s="77">
        <v>541.97</v>
      </c>
      <c r="J1222" s="78"/>
      <c r="K1222" s="77">
        <v>541.97</v>
      </c>
      <c r="L1222"/>
    </row>
    <row r="1223" spans="1:12" x14ac:dyDescent="0.2">
      <c r="A1223" s="76" t="s">
        <v>3393</v>
      </c>
      <c r="B1223" s="76" t="s">
        <v>3394</v>
      </c>
      <c r="C1223" s="78"/>
      <c r="D1223" s="78"/>
      <c r="E1223" s="78"/>
      <c r="F1223" s="78"/>
      <c r="G1223" s="78"/>
      <c r="H1223" s="78"/>
      <c r="I1223" s="77">
        <v>2182.12</v>
      </c>
      <c r="J1223" s="78"/>
      <c r="K1223" s="77">
        <v>2182.12</v>
      </c>
      <c r="L1223"/>
    </row>
    <row r="1224" spans="1:12" x14ac:dyDescent="0.2">
      <c r="A1224" s="76" t="s">
        <v>3395</v>
      </c>
      <c r="B1224" s="76" t="s">
        <v>3396</v>
      </c>
      <c r="C1224" s="78"/>
      <c r="D1224" s="78"/>
      <c r="E1224" s="78"/>
      <c r="F1224" s="78"/>
      <c r="G1224" s="78"/>
      <c r="H1224" s="78"/>
      <c r="I1224" s="77">
        <v>382.22</v>
      </c>
      <c r="J1224" s="78"/>
      <c r="K1224" s="77">
        <v>382.22</v>
      </c>
      <c r="L1224"/>
    </row>
    <row r="1225" spans="1:12" x14ac:dyDescent="0.2">
      <c r="A1225" s="76" t="s">
        <v>3397</v>
      </c>
      <c r="B1225" s="76" t="s">
        <v>3398</v>
      </c>
      <c r="C1225" s="78"/>
      <c r="D1225" s="78"/>
      <c r="E1225" s="78"/>
      <c r="F1225" s="78"/>
      <c r="G1225" s="78"/>
      <c r="H1225" s="78"/>
      <c r="I1225" s="77">
        <v>18585.2</v>
      </c>
      <c r="J1225" s="78"/>
      <c r="K1225" s="77">
        <v>18585.2</v>
      </c>
      <c r="L1225"/>
    </row>
    <row r="1226" spans="1:12" x14ac:dyDescent="0.2">
      <c r="A1226" s="76" t="s">
        <v>3922</v>
      </c>
      <c r="B1226" s="76" t="s">
        <v>3923</v>
      </c>
      <c r="C1226" s="78"/>
      <c r="D1226" s="78"/>
      <c r="E1226" s="78"/>
      <c r="F1226" s="78"/>
      <c r="G1226" s="78"/>
      <c r="H1226" s="78"/>
      <c r="I1226" s="78"/>
      <c r="J1226" s="77">
        <v>77.930000000000007</v>
      </c>
      <c r="K1226" s="77">
        <v>77.930000000000007</v>
      </c>
      <c r="L1226"/>
    </row>
    <row r="1227" spans="1:12" x14ac:dyDescent="0.2">
      <c r="A1227" s="76" t="s">
        <v>1158</v>
      </c>
      <c r="B1227" s="76" t="s">
        <v>1159</v>
      </c>
      <c r="C1227" s="78"/>
      <c r="D1227" s="77">
        <v>80.8</v>
      </c>
      <c r="E1227" s="78"/>
      <c r="F1227" s="78"/>
      <c r="G1227" s="78"/>
      <c r="H1227" s="78"/>
      <c r="I1227" s="78"/>
      <c r="J1227" s="77">
        <v>80.8</v>
      </c>
      <c r="K1227" s="77">
        <v>161.6</v>
      </c>
      <c r="L1227"/>
    </row>
    <row r="1228" spans="1:12" x14ac:dyDescent="0.2">
      <c r="A1228" s="76" t="s">
        <v>1160</v>
      </c>
      <c r="B1228" s="76" t="s">
        <v>1161</v>
      </c>
      <c r="C1228" s="78"/>
      <c r="D1228" s="77">
        <v>1647.59</v>
      </c>
      <c r="E1228" s="78"/>
      <c r="F1228" s="78"/>
      <c r="G1228" s="78"/>
      <c r="H1228" s="78"/>
      <c r="I1228" s="78"/>
      <c r="J1228" s="78"/>
      <c r="K1228" s="77">
        <v>1647.59</v>
      </c>
      <c r="L1228"/>
    </row>
    <row r="1229" spans="1:12" x14ac:dyDescent="0.2">
      <c r="A1229" s="76" t="s">
        <v>3924</v>
      </c>
      <c r="B1229" s="76" t="s">
        <v>3925</v>
      </c>
      <c r="C1229" s="78"/>
      <c r="D1229" s="78"/>
      <c r="E1229" s="78"/>
      <c r="F1229" s="78"/>
      <c r="G1229" s="78"/>
      <c r="H1229" s="78"/>
      <c r="I1229" s="78"/>
      <c r="J1229" s="77">
        <v>311.13</v>
      </c>
      <c r="K1229" s="77">
        <v>311.13</v>
      </c>
      <c r="L1229"/>
    </row>
    <row r="1230" spans="1:12" x14ac:dyDescent="0.2">
      <c r="A1230" s="76" t="s">
        <v>3399</v>
      </c>
      <c r="B1230" s="76" t="s">
        <v>3400</v>
      </c>
      <c r="C1230" s="78"/>
      <c r="D1230" s="78"/>
      <c r="E1230" s="78"/>
      <c r="F1230" s="78"/>
      <c r="G1230" s="78"/>
      <c r="H1230" s="78"/>
      <c r="I1230" s="77">
        <v>827.69</v>
      </c>
      <c r="J1230" s="77">
        <v>492.12</v>
      </c>
      <c r="K1230" s="77">
        <v>1319.81</v>
      </c>
      <c r="L1230"/>
    </row>
    <row r="1231" spans="1:12" x14ac:dyDescent="0.2">
      <c r="A1231" s="76" t="s">
        <v>3401</v>
      </c>
      <c r="B1231" s="76" t="s">
        <v>3402</v>
      </c>
      <c r="C1231" s="78"/>
      <c r="D1231" s="78"/>
      <c r="E1231" s="78"/>
      <c r="F1231" s="78"/>
      <c r="G1231" s="78"/>
      <c r="H1231" s="78"/>
      <c r="I1231" s="77">
        <v>406.14</v>
      </c>
      <c r="J1231" s="78"/>
      <c r="K1231" s="77">
        <v>406.14</v>
      </c>
      <c r="L1231"/>
    </row>
    <row r="1232" spans="1:12" x14ac:dyDescent="0.2">
      <c r="A1232" s="76" t="s">
        <v>1162</v>
      </c>
      <c r="B1232" s="76" t="s">
        <v>1163</v>
      </c>
      <c r="C1232" s="78"/>
      <c r="D1232" s="77">
        <v>508.79</v>
      </c>
      <c r="E1232" s="78"/>
      <c r="F1232" s="78"/>
      <c r="G1232" s="78"/>
      <c r="H1232" s="78"/>
      <c r="I1232" s="77">
        <v>508.79</v>
      </c>
      <c r="J1232" s="78"/>
      <c r="K1232" s="77">
        <v>1017.58</v>
      </c>
      <c r="L1232"/>
    </row>
    <row r="1233" spans="1:12" x14ac:dyDescent="0.2">
      <c r="A1233" s="76" t="s">
        <v>3926</v>
      </c>
      <c r="B1233" s="76" t="s">
        <v>3927</v>
      </c>
      <c r="C1233" s="78"/>
      <c r="D1233" s="78"/>
      <c r="E1233" s="78"/>
      <c r="F1233" s="78"/>
      <c r="G1233" s="78"/>
      <c r="H1233" s="78"/>
      <c r="I1233" s="78"/>
      <c r="J1233" s="77">
        <v>1538.9</v>
      </c>
      <c r="K1233" s="77">
        <v>1538.9</v>
      </c>
      <c r="L1233"/>
    </row>
    <row r="1234" spans="1:12" x14ac:dyDescent="0.2">
      <c r="A1234" s="76" t="s">
        <v>1321</v>
      </c>
      <c r="B1234" s="76" t="s">
        <v>3144</v>
      </c>
      <c r="C1234" s="78"/>
      <c r="D1234" s="78"/>
      <c r="E1234" s="78"/>
      <c r="F1234" s="78"/>
      <c r="G1234" s="78"/>
      <c r="H1234" s="77">
        <v>1636</v>
      </c>
      <c r="I1234" s="78"/>
      <c r="J1234" s="78"/>
      <c r="K1234" s="77">
        <v>1636</v>
      </c>
      <c r="L1234"/>
    </row>
    <row r="1235" spans="1:12" x14ac:dyDescent="0.2">
      <c r="A1235" s="76" t="s">
        <v>3403</v>
      </c>
      <c r="B1235" s="76" t="s">
        <v>3404</v>
      </c>
      <c r="C1235" s="78"/>
      <c r="D1235" s="78"/>
      <c r="E1235" s="78"/>
      <c r="F1235" s="78"/>
      <c r="G1235" s="78"/>
      <c r="H1235" s="78"/>
      <c r="I1235" s="77">
        <v>406.88</v>
      </c>
      <c r="J1235" s="78"/>
      <c r="K1235" s="77">
        <v>406.88</v>
      </c>
      <c r="L1235"/>
    </row>
    <row r="1236" spans="1:12" x14ac:dyDescent="0.2">
      <c r="A1236" s="76" t="s">
        <v>3405</v>
      </c>
      <c r="B1236" s="76" t="s">
        <v>3406</v>
      </c>
      <c r="C1236" s="78"/>
      <c r="D1236" s="78"/>
      <c r="E1236" s="78"/>
      <c r="F1236" s="78"/>
      <c r="G1236" s="78"/>
      <c r="H1236" s="78"/>
      <c r="I1236" s="77">
        <v>647.83000000000004</v>
      </c>
      <c r="J1236" s="78"/>
      <c r="K1236" s="77">
        <v>647.83000000000004</v>
      </c>
      <c r="L1236"/>
    </row>
    <row r="1237" spans="1:12" x14ac:dyDescent="0.2">
      <c r="A1237" s="76" t="s">
        <v>1690</v>
      </c>
      <c r="B1237" s="76" t="s">
        <v>1691</v>
      </c>
      <c r="C1237" s="78"/>
      <c r="D1237" s="78"/>
      <c r="E1237" s="77">
        <v>872.9</v>
      </c>
      <c r="F1237" s="78"/>
      <c r="G1237" s="78"/>
      <c r="H1237" s="78"/>
      <c r="I1237" s="78"/>
      <c r="J1237" s="78"/>
      <c r="K1237" s="77">
        <v>872.9</v>
      </c>
      <c r="L1237"/>
    </row>
    <row r="1238" spans="1:12" x14ac:dyDescent="0.2">
      <c r="A1238" s="76" t="s">
        <v>3407</v>
      </c>
      <c r="B1238" s="76" t="s">
        <v>3408</v>
      </c>
      <c r="C1238" s="78"/>
      <c r="D1238" s="78"/>
      <c r="E1238" s="78"/>
      <c r="F1238" s="78"/>
      <c r="G1238" s="78"/>
      <c r="H1238" s="78"/>
      <c r="I1238" s="77">
        <v>1015.19</v>
      </c>
      <c r="J1238" s="78"/>
      <c r="K1238" s="77">
        <v>1015.19</v>
      </c>
      <c r="L1238"/>
    </row>
    <row r="1239" spans="1:12" x14ac:dyDescent="0.2">
      <c r="A1239" s="76" t="s">
        <v>1164</v>
      </c>
      <c r="B1239" s="76" t="s">
        <v>1165</v>
      </c>
      <c r="C1239" s="78"/>
      <c r="D1239" s="77">
        <v>51.64</v>
      </c>
      <c r="E1239" s="78"/>
      <c r="F1239" s="78"/>
      <c r="G1239" s="78"/>
      <c r="H1239" s="78"/>
      <c r="I1239" s="78"/>
      <c r="J1239" s="77">
        <v>25.82</v>
      </c>
      <c r="K1239" s="77">
        <v>77.459999999999994</v>
      </c>
      <c r="L1239"/>
    </row>
    <row r="1240" spans="1:12" x14ac:dyDescent="0.2">
      <c r="A1240" s="76" t="s">
        <v>529</v>
      </c>
      <c r="B1240" s="76" t="s">
        <v>530</v>
      </c>
      <c r="C1240" s="77">
        <v>38.94</v>
      </c>
      <c r="D1240" s="78"/>
      <c r="E1240" s="78"/>
      <c r="F1240" s="78"/>
      <c r="G1240" s="78"/>
      <c r="H1240" s="78"/>
      <c r="I1240" s="78"/>
      <c r="J1240" s="77">
        <v>19.47</v>
      </c>
      <c r="K1240" s="77">
        <v>58.41</v>
      </c>
      <c r="L1240"/>
    </row>
    <row r="1241" spans="1:12" x14ac:dyDescent="0.2">
      <c r="A1241" s="76" t="s">
        <v>3409</v>
      </c>
      <c r="B1241" s="76" t="s">
        <v>3410</v>
      </c>
      <c r="C1241" s="78"/>
      <c r="D1241" s="78"/>
      <c r="E1241" s="78"/>
      <c r="F1241" s="78"/>
      <c r="G1241" s="78"/>
      <c r="H1241" s="78"/>
      <c r="I1241" s="77">
        <v>945.72</v>
      </c>
      <c r="J1241" s="78"/>
      <c r="K1241" s="77">
        <v>945.72</v>
      </c>
      <c r="L1241"/>
    </row>
    <row r="1242" spans="1:12" x14ac:dyDescent="0.2">
      <c r="A1242" s="76" t="s">
        <v>3411</v>
      </c>
      <c r="B1242" s="76" t="s">
        <v>3412</v>
      </c>
      <c r="C1242" s="78"/>
      <c r="D1242" s="78"/>
      <c r="E1242" s="78"/>
      <c r="F1242" s="78"/>
      <c r="G1242" s="78"/>
      <c r="H1242" s="78"/>
      <c r="I1242" s="77">
        <v>232.24</v>
      </c>
      <c r="J1242" s="78"/>
      <c r="K1242" s="77">
        <v>232.24</v>
      </c>
      <c r="L1242"/>
    </row>
    <row r="1243" spans="1:12" x14ac:dyDescent="0.2">
      <c r="A1243" s="76" t="s">
        <v>1166</v>
      </c>
      <c r="B1243" s="76" t="s">
        <v>1167</v>
      </c>
      <c r="C1243" s="78"/>
      <c r="D1243" s="77">
        <v>1111.0999999999999</v>
      </c>
      <c r="E1243" s="78"/>
      <c r="F1243" s="78"/>
      <c r="G1243" s="78"/>
      <c r="H1243" s="78"/>
      <c r="I1243" s="78"/>
      <c r="J1243" s="77">
        <v>1161.8699999999999</v>
      </c>
      <c r="K1243" s="77">
        <v>2272.9699999999998</v>
      </c>
      <c r="L1243"/>
    </row>
    <row r="1244" spans="1:12" x14ac:dyDescent="0.2">
      <c r="A1244" s="76" t="s">
        <v>531</v>
      </c>
      <c r="B1244" s="76" t="s">
        <v>532</v>
      </c>
      <c r="C1244" s="77">
        <v>128.94</v>
      </c>
      <c r="D1244" s="78"/>
      <c r="E1244" s="78"/>
      <c r="F1244" s="78"/>
      <c r="G1244" s="78"/>
      <c r="H1244" s="78"/>
      <c r="I1244" s="78"/>
      <c r="J1244" s="77">
        <v>64.47</v>
      </c>
      <c r="K1244" s="77">
        <v>193.41</v>
      </c>
      <c r="L1244"/>
    </row>
    <row r="1245" spans="1:12" x14ac:dyDescent="0.2">
      <c r="A1245" s="76" t="s">
        <v>1168</v>
      </c>
      <c r="B1245" s="76" t="s">
        <v>1169</v>
      </c>
      <c r="C1245" s="78"/>
      <c r="D1245" s="77">
        <v>30923.43</v>
      </c>
      <c r="E1245" s="78"/>
      <c r="F1245" s="78"/>
      <c r="G1245" s="78"/>
      <c r="H1245" s="78"/>
      <c r="I1245" s="78"/>
      <c r="J1245" s="78"/>
      <c r="K1245" s="77">
        <v>30923.43</v>
      </c>
      <c r="L1245"/>
    </row>
    <row r="1246" spans="1:12" x14ac:dyDescent="0.2">
      <c r="A1246" s="76" t="s">
        <v>3413</v>
      </c>
      <c r="B1246" s="76" t="s">
        <v>3414</v>
      </c>
      <c r="C1246" s="78"/>
      <c r="D1246" s="78"/>
      <c r="E1246" s="78"/>
      <c r="F1246" s="78"/>
      <c r="G1246" s="78"/>
      <c r="H1246" s="78"/>
      <c r="I1246" s="77">
        <v>559.03</v>
      </c>
      <c r="J1246" s="78"/>
      <c r="K1246" s="77">
        <v>559.03</v>
      </c>
      <c r="L1246"/>
    </row>
    <row r="1247" spans="1:12" x14ac:dyDescent="0.2">
      <c r="A1247" s="76" t="s">
        <v>3928</v>
      </c>
      <c r="B1247" s="76" t="s">
        <v>3929</v>
      </c>
      <c r="C1247" s="78"/>
      <c r="D1247" s="78"/>
      <c r="E1247" s="78"/>
      <c r="F1247" s="78"/>
      <c r="G1247" s="78"/>
      <c r="H1247" s="78"/>
      <c r="I1247" s="78"/>
      <c r="J1247" s="77">
        <v>760.24</v>
      </c>
      <c r="K1247" s="77">
        <v>760.24</v>
      </c>
      <c r="L1247"/>
    </row>
    <row r="1248" spans="1:12" x14ac:dyDescent="0.2">
      <c r="A1248" s="76" t="s">
        <v>3415</v>
      </c>
      <c r="B1248" s="76" t="s">
        <v>3416</v>
      </c>
      <c r="C1248" s="78"/>
      <c r="D1248" s="78"/>
      <c r="E1248" s="78"/>
      <c r="F1248" s="78"/>
      <c r="G1248" s="78"/>
      <c r="H1248" s="78"/>
      <c r="I1248" s="77">
        <v>450.55</v>
      </c>
      <c r="J1248" s="78"/>
      <c r="K1248" s="77">
        <v>450.55</v>
      </c>
      <c r="L1248"/>
    </row>
    <row r="1249" spans="1:12" x14ac:dyDescent="0.2">
      <c r="A1249" s="76" t="s">
        <v>533</v>
      </c>
      <c r="B1249" s="76" t="s">
        <v>534</v>
      </c>
      <c r="C1249" s="77">
        <v>7.68</v>
      </c>
      <c r="D1249" s="78"/>
      <c r="E1249" s="78"/>
      <c r="F1249" s="78"/>
      <c r="G1249" s="78"/>
      <c r="H1249" s="78"/>
      <c r="I1249" s="78"/>
      <c r="J1249" s="77">
        <v>3.84</v>
      </c>
      <c r="K1249" s="77">
        <v>11.52</v>
      </c>
      <c r="L1249"/>
    </row>
    <row r="1250" spans="1:12" x14ac:dyDescent="0.2">
      <c r="A1250" s="76" t="s">
        <v>3417</v>
      </c>
      <c r="B1250" s="76" t="s">
        <v>3418</v>
      </c>
      <c r="C1250" s="78"/>
      <c r="D1250" s="78"/>
      <c r="E1250" s="78"/>
      <c r="F1250" s="78"/>
      <c r="G1250" s="78"/>
      <c r="H1250" s="78"/>
      <c r="I1250" s="77">
        <v>472.86</v>
      </c>
      <c r="J1250" s="78"/>
      <c r="K1250" s="77">
        <v>472.86</v>
      </c>
      <c r="L1250"/>
    </row>
    <row r="1251" spans="1:12" x14ac:dyDescent="0.2">
      <c r="A1251" s="76" t="s">
        <v>1170</v>
      </c>
      <c r="B1251" s="76" t="s">
        <v>1171</v>
      </c>
      <c r="C1251" s="78"/>
      <c r="D1251" s="77">
        <v>9759.42</v>
      </c>
      <c r="E1251" s="78"/>
      <c r="F1251" s="78"/>
      <c r="G1251" s="78"/>
      <c r="H1251" s="78"/>
      <c r="I1251" s="78"/>
      <c r="J1251" s="77">
        <v>355.04</v>
      </c>
      <c r="K1251" s="77">
        <v>10114.459999999999</v>
      </c>
      <c r="L1251"/>
    </row>
    <row r="1252" spans="1:12" x14ac:dyDescent="0.2">
      <c r="A1252" s="76" t="s">
        <v>3419</v>
      </c>
      <c r="B1252" s="76" t="s">
        <v>3420</v>
      </c>
      <c r="C1252" s="78"/>
      <c r="D1252" s="78"/>
      <c r="E1252" s="78"/>
      <c r="F1252" s="78"/>
      <c r="G1252" s="78"/>
      <c r="H1252" s="78"/>
      <c r="I1252" s="77">
        <v>45.73</v>
      </c>
      <c r="J1252" s="78"/>
      <c r="K1252" s="77">
        <v>45.73</v>
      </c>
      <c r="L1252"/>
    </row>
    <row r="1253" spans="1:12" x14ac:dyDescent="0.2">
      <c r="A1253" s="76" t="s">
        <v>1172</v>
      </c>
      <c r="B1253" s="76" t="s">
        <v>1173</v>
      </c>
      <c r="C1253" s="78"/>
      <c r="D1253" s="77">
        <v>36.56</v>
      </c>
      <c r="E1253" s="78"/>
      <c r="F1253" s="78"/>
      <c r="G1253" s="78"/>
      <c r="H1253" s="78"/>
      <c r="I1253" s="78"/>
      <c r="J1253" s="77">
        <v>36.56</v>
      </c>
      <c r="K1253" s="77">
        <v>73.12</v>
      </c>
      <c r="L1253"/>
    </row>
    <row r="1254" spans="1:12" x14ac:dyDescent="0.2">
      <c r="A1254" s="76" t="s">
        <v>3421</v>
      </c>
      <c r="B1254" s="76" t="s">
        <v>3422</v>
      </c>
      <c r="C1254" s="78"/>
      <c r="D1254" s="78"/>
      <c r="E1254" s="78"/>
      <c r="F1254" s="78"/>
      <c r="G1254" s="78"/>
      <c r="H1254" s="78"/>
      <c r="I1254" s="77">
        <v>2350.69</v>
      </c>
      <c r="J1254" s="78"/>
      <c r="K1254" s="77">
        <v>2350.69</v>
      </c>
      <c r="L1254"/>
    </row>
    <row r="1255" spans="1:12" x14ac:dyDescent="0.2">
      <c r="A1255" s="76" t="s">
        <v>3930</v>
      </c>
      <c r="B1255" s="76" t="s">
        <v>3931</v>
      </c>
      <c r="C1255" s="78"/>
      <c r="D1255" s="78"/>
      <c r="E1255" s="78"/>
      <c r="F1255" s="78"/>
      <c r="G1255" s="78"/>
      <c r="H1255" s="78"/>
      <c r="I1255" s="78"/>
      <c r="J1255" s="77">
        <v>839.48</v>
      </c>
      <c r="K1255" s="77">
        <v>839.48</v>
      </c>
      <c r="L1255"/>
    </row>
    <row r="1256" spans="1:12" x14ac:dyDescent="0.2">
      <c r="A1256" s="76" t="s">
        <v>3932</v>
      </c>
      <c r="B1256" s="76" t="s">
        <v>3933</v>
      </c>
      <c r="C1256" s="78"/>
      <c r="D1256" s="78"/>
      <c r="E1256" s="78"/>
      <c r="F1256" s="78"/>
      <c r="G1256" s="78"/>
      <c r="H1256" s="78"/>
      <c r="I1256" s="78"/>
      <c r="J1256" s="77">
        <v>106.73</v>
      </c>
      <c r="K1256" s="77">
        <v>106.73</v>
      </c>
      <c r="L1256"/>
    </row>
    <row r="1257" spans="1:12" x14ac:dyDescent="0.2">
      <c r="A1257" s="76" t="s">
        <v>3934</v>
      </c>
      <c r="B1257" s="76" t="s">
        <v>3935</v>
      </c>
      <c r="C1257" s="78"/>
      <c r="D1257" s="78"/>
      <c r="E1257" s="78"/>
      <c r="F1257" s="78"/>
      <c r="G1257" s="78"/>
      <c r="H1257" s="78"/>
      <c r="I1257" s="78"/>
      <c r="J1257" s="77">
        <v>433.33</v>
      </c>
      <c r="K1257" s="77">
        <v>433.33</v>
      </c>
      <c r="L1257"/>
    </row>
    <row r="1258" spans="1:12" x14ac:dyDescent="0.2">
      <c r="A1258" s="76" t="s">
        <v>3936</v>
      </c>
      <c r="B1258" s="76" t="s">
        <v>3937</v>
      </c>
      <c r="C1258" s="78"/>
      <c r="D1258" s="78"/>
      <c r="E1258" s="78"/>
      <c r="F1258" s="78"/>
      <c r="G1258" s="78"/>
      <c r="H1258" s="78"/>
      <c r="I1258" s="78"/>
      <c r="J1258" s="77">
        <v>57.91</v>
      </c>
      <c r="K1258" s="77">
        <v>57.91</v>
      </c>
      <c r="L1258"/>
    </row>
    <row r="1259" spans="1:12" x14ac:dyDescent="0.2">
      <c r="A1259" s="76" t="s">
        <v>3423</v>
      </c>
      <c r="B1259" s="76" t="s">
        <v>3424</v>
      </c>
      <c r="C1259" s="78"/>
      <c r="D1259" s="78"/>
      <c r="E1259" s="78"/>
      <c r="F1259" s="78"/>
      <c r="G1259" s="78"/>
      <c r="H1259" s="78"/>
      <c r="I1259" s="77">
        <v>322.89999999999998</v>
      </c>
      <c r="J1259" s="78"/>
      <c r="K1259" s="77">
        <v>322.89999999999998</v>
      </c>
      <c r="L1259"/>
    </row>
    <row r="1260" spans="1:12" x14ac:dyDescent="0.2">
      <c r="A1260" s="76" t="s">
        <v>1174</v>
      </c>
      <c r="B1260" s="76" t="s">
        <v>1175</v>
      </c>
      <c r="C1260" s="78"/>
      <c r="D1260" s="77">
        <v>1613.73</v>
      </c>
      <c r="E1260" s="78"/>
      <c r="F1260" s="78"/>
      <c r="G1260" s="78"/>
      <c r="H1260" s="78"/>
      <c r="I1260" s="78"/>
      <c r="J1260" s="77">
        <v>1303.73</v>
      </c>
      <c r="K1260" s="77">
        <v>2917.46</v>
      </c>
      <c r="L1260"/>
    </row>
    <row r="1261" spans="1:12" x14ac:dyDescent="0.2">
      <c r="A1261" s="76" t="s">
        <v>3938</v>
      </c>
      <c r="B1261" s="76" t="s">
        <v>3939</v>
      </c>
      <c r="C1261" s="78"/>
      <c r="D1261" s="78"/>
      <c r="E1261" s="78"/>
      <c r="F1261" s="78"/>
      <c r="G1261" s="78"/>
      <c r="H1261" s="78"/>
      <c r="I1261" s="78"/>
      <c r="J1261" s="77">
        <v>0.78</v>
      </c>
      <c r="K1261" s="77">
        <v>0.78</v>
      </c>
      <c r="L1261"/>
    </row>
    <row r="1262" spans="1:12" x14ac:dyDescent="0.2">
      <c r="A1262" s="76" t="s">
        <v>3425</v>
      </c>
      <c r="B1262" s="76" t="s">
        <v>3426</v>
      </c>
      <c r="C1262" s="78"/>
      <c r="D1262" s="78"/>
      <c r="E1262" s="78"/>
      <c r="F1262" s="78"/>
      <c r="G1262" s="78"/>
      <c r="H1262" s="78"/>
      <c r="I1262" s="77">
        <v>963.82</v>
      </c>
      <c r="J1262" s="77">
        <v>2704.14</v>
      </c>
      <c r="K1262" s="77">
        <v>3667.96</v>
      </c>
      <c r="L1262"/>
    </row>
    <row r="1263" spans="1:12" x14ac:dyDescent="0.2">
      <c r="A1263" s="76" t="s">
        <v>3427</v>
      </c>
      <c r="B1263" s="76" t="s">
        <v>3428</v>
      </c>
      <c r="C1263" s="78"/>
      <c r="D1263" s="78"/>
      <c r="E1263" s="78"/>
      <c r="F1263" s="78"/>
      <c r="G1263" s="78"/>
      <c r="H1263" s="78"/>
      <c r="I1263" s="77">
        <v>750.01</v>
      </c>
      <c r="J1263" s="77">
        <v>1522.93</v>
      </c>
      <c r="K1263" s="77">
        <v>2272.94</v>
      </c>
      <c r="L1263"/>
    </row>
    <row r="1264" spans="1:12" x14ac:dyDescent="0.2">
      <c r="A1264" s="76" t="s">
        <v>3940</v>
      </c>
      <c r="B1264" s="76" t="s">
        <v>3941</v>
      </c>
      <c r="C1264" s="78"/>
      <c r="D1264" s="78"/>
      <c r="E1264" s="78"/>
      <c r="F1264" s="78"/>
      <c r="G1264" s="78"/>
      <c r="H1264" s="78"/>
      <c r="I1264" s="78"/>
      <c r="J1264" s="77">
        <v>1889.51</v>
      </c>
      <c r="K1264" s="77">
        <v>1889.51</v>
      </c>
      <c r="L1264"/>
    </row>
    <row r="1265" spans="1:12" x14ac:dyDescent="0.2">
      <c r="A1265" s="76" t="s">
        <v>1176</v>
      </c>
      <c r="B1265" s="76" t="s">
        <v>1177</v>
      </c>
      <c r="C1265" s="78"/>
      <c r="D1265" s="77">
        <v>48.21</v>
      </c>
      <c r="E1265" s="78"/>
      <c r="F1265" s="78"/>
      <c r="G1265" s="78"/>
      <c r="H1265" s="78"/>
      <c r="I1265" s="78"/>
      <c r="J1265" s="77">
        <v>16.07</v>
      </c>
      <c r="K1265" s="77">
        <v>64.28</v>
      </c>
      <c r="L1265"/>
    </row>
    <row r="1266" spans="1:12" x14ac:dyDescent="0.2">
      <c r="A1266" s="76" t="s">
        <v>3942</v>
      </c>
      <c r="B1266" s="76" t="s">
        <v>3943</v>
      </c>
      <c r="C1266" s="78"/>
      <c r="D1266" s="78"/>
      <c r="E1266" s="78"/>
      <c r="F1266" s="78"/>
      <c r="G1266" s="78"/>
      <c r="H1266" s="78"/>
      <c r="I1266" s="78"/>
      <c r="J1266" s="77">
        <v>559.91999999999996</v>
      </c>
      <c r="K1266" s="77">
        <v>559.91999999999996</v>
      </c>
      <c r="L1266"/>
    </row>
    <row r="1267" spans="1:12" x14ac:dyDescent="0.2">
      <c r="A1267" s="76" t="s">
        <v>1178</v>
      </c>
      <c r="B1267" s="76" t="s">
        <v>1179</v>
      </c>
      <c r="C1267" s="78"/>
      <c r="D1267" s="77">
        <v>122.44</v>
      </c>
      <c r="E1267" s="78"/>
      <c r="F1267" s="78"/>
      <c r="G1267" s="78"/>
      <c r="H1267" s="78"/>
      <c r="I1267" s="78"/>
      <c r="J1267" s="77">
        <v>122.44</v>
      </c>
      <c r="K1267" s="77">
        <v>244.88</v>
      </c>
      <c r="L1267"/>
    </row>
    <row r="1268" spans="1:12" x14ac:dyDescent="0.2">
      <c r="A1268" s="76" t="s">
        <v>3429</v>
      </c>
      <c r="B1268" s="76" t="s">
        <v>3430</v>
      </c>
      <c r="C1268" s="78"/>
      <c r="D1268" s="78"/>
      <c r="E1268" s="78"/>
      <c r="F1268" s="78"/>
      <c r="G1268" s="78"/>
      <c r="H1268" s="78"/>
      <c r="I1268" s="77">
        <v>1478.11</v>
      </c>
      <c r="J1268" s="78"/>
      <c r="K1268" s="77">
        <v>1478.11</v>
      </c>
      <c r="L1268"/>
    </row>
    <row r="1269" spans="1:12" x14ac:dyDescent="0.2">
      <c r="A1269" s="76" t="s">
        <v>3431</v>
      </c>
      <c r="B1269" s="76" t="s">
        <v>3432</v>
      </c>
      <c r="C1269" s="78"/>
      <c r="D1269" s="78"/>
      <c r="E1269" s="78"/>
      <c r="F1269" s="78"/>
      <c r="G1269" s="78"/>
      <c r="H1269" s="78"/>
      <c r="I1269" s="77">
        <v>45.73</v>
      </c>
      <c r="J1269" s="78"/>
      <c r="K1269" s="77">
        <v>45.73</v>
      </c>
      <c r="L1269"/>
    </row>
    <row r="1270" spans="1:12" x14ac:dyDescent="0.2">
      <c r="A1270" s="76" t="s">
        <v>3944</v>
      </c>
      <c r="B1270" s="76" t="s">
        <v>3945</v>
      </c>
      <c r="C1270" s="78"/>
      <c r="D1270" s="78"/>
      <c r="E1270" s="78"/>
      <c r="F1270" s="78"/>
      <c r="G1270" s="78"/>
      <c r="H1270" s="78"/>
      <c r="I1270" s="78"/>
      <c r="J1270" s="77">
        <v>2587.67</v>
      </c>
      <c r="K1270" s="77">
        <v>2587.67</v>
      </c>
      <c r="L1270"/>
    </row>
    <row r="1271" spans="1:12" x14ac:dyDescent="0.2">
      <c r="A1271" s="76" t="s">
        <v>535</v>
      </c>
      <c r="B1271" s="76" t="s">
        <v>536</v>
      </c>
      <c r="C1271" s="77">
        <v>116.54</v>
      </c>
      <c r="D1271" s="77">
        <v>116.54</v>
      </c>
      <c r="E1271" s="77">
        <v>116.54</v>
      </c>
      <c r="F1271" s="78"/>
      <c r="G1271" s="78"/>
      <c r="H1271" s="77">
        <v>488.89</v>
      </c>
      <c r="I1271" s="78"/>
      <c r="J1271" s="77">
        <v>9082.44</v>
      </c>
      <c r="K1271" s="77">
        <v>9920.9500000000007</v>
      </c>
      <c r="L1271"/>
    </row>
    <row r="1272" spans="1:12" x14ac:dyDescent="0.2">
      <c r="A1272" s="76" t="s">
        <v>3145</v>
      </c>
      <c r="B1272" s="76" t="s">
        <v>3146</v>
      </c>
      <c r="C1272" s="78"/>
      <c r="D1272" s="78"/>
      <c r="E1272" s="78"/>
      <c r="F1272" s="78"/>
      <c r="G1272" s="78"/>
      <c r="H1272" s="77">
        <v>1922.09</v>
      </c>
      <c r="I1272" s="78"/>
      <c r="J1272" s="78"/>
      <c r="K1272" s="77">
        <v>1922.09</v>
      </c>
      <c r="L1272"/>
    </row>
    <row r="1273" spans="1:12" x14ac:dyDescent="0.2">
      <c r="A1273" s="76" t="s">
        <v>33</v>
      </c>
      <c r="B1273" s="76" t="s">
        <v>3946</v>
      </c>
      <c r="C1273" s="78"/>
      <c r="D1273" s="78"/>
      <c r="E1273" s="78"/>
      <c r="F1273" s="78"/>
      <c r="G1273" s="78"/>
      <c r="H1273" s="78"/>
      <c r="I1273" s="78"/>
      <c r="J1273" s="77">
        <v>107432.58</v>
      </c>
      <c r="K1273" s="77">
        <v>107432.58</v>
      </c>
      <c r="L1273"/>
    </row>
    <row r="1274" spans="1:12" x14ac:dyDescent="0.2">
      <c r="A1274" s="76" t="s">
        <v>537</v>
      </c>
      <c r="B1274" s="76" t="s">
        <v>538</v>
      </c>
      <c r="C1274" s="77">
        <v>699.23</v>
      </c>
      <c r="D1274" s="77">
        <v>699.23</v>
      </c>
      <c r="E1274" s="77">
        <v>699.23</v>
      </c>
      <c r="F1274" s="78"/>
      <c r="G1274" s="78"/>
      <c r="H1274" s="78"/>
      <c r="I1274" s="78"/>
      <c r="J1274" s="78"/>
      <c r="K1274" s="77">
        <v>2097.69</v>
      </c>
      <c r="L1274"/>
    </row>
    <row r="1275" spans="1:12" x14ac:dyDescent="0.2">
      <c r="A1275" s="76" t="s">
        <v>2451</v>
      </c>
      <c r="B1275" s="76" t="s">
        <v>2452</v>
      </c>
      <c r="C1275" s="78"/>
      <c r="D1275" s="78"/>
      <c r="E1275" s="78"/>
      <c r="F1275" s="77">
        <v>11956.06</v>
      </c>
      <c r="G1275" s="78"/>
      <c r="H1275" s="77">
        <v>165.86</v>
      </c>
      <c r="I1275" s="77">
        <v>368.6</v>
      </c>
      <c r="J1275" s="77">
        <v>5523.4</v>
      </c>
      <c r="K1275" s="77">
        <v>18013.919999999998</v>
      </c>
      <c r="L1275"/>
    </row>
    <row r="1276" spans="1:12" x14ac:dyDescent="0.2">
      <c r="A1276" s="76" t="s">
        <v>2453</v>
      </c>
      <c r="B1276" s="76" t="s">
        <v>2454</v>
      </c>
      <c r="C1276" s="78"/>
      <c r="D1276" s="78"/>
      <c r="E1276" s="78"/>
      <c r="F1276" s="77">
        <v>170.74</v>
      </c>
      <c r="G1276" s="78"/>
      <c r="H1276" s="78"/>
      <c r="I1276" s="78"/>
      <c r="J1276" s="78"/>
      <c r="K1276" s="77">
        <v>170.74</v>
      </c>
      <c r="L1276"/>
    </row>
    <row r="1277" spans="1:12" x14ac:dyDescent="0.2">
      <c r="A1277" s="76" t="s">
        <v>2455</v>
      </c>
      <c r="B1277" s="76" t="s">
        <v>2456</v>
      </c>
      <c r="C1277" s="78"/>
      <c r="D1277" s="78"/>
      <c r="E1277" s="78"/>
      <c r="F1277" s="77">
        <v>3648.43</v>
      </c>
      <c r="G1277" s="78"/>
      <c r="H1277" s="78"/>
      <c r="I1277" s="78"/>
      <c r="J1277" s="78"/>
      <c r="K1277" s="77">
        <v>3648.43</v>
      </c>
      <c r="L1277"/>
    </row>
    <row r="1278" spans="1:12" x14ac:dyDescent="0.2">
      <c r="A1278" s="76" t="s">
        <v>1317</v>
      </c>
      <c r="B1278" s="76" t="s">
        <v>2457</v>
      </c>
      <c r="C1278" s="78"/>
      <c r="D1278" s="78"/>
      <c r="E1278" s="78"/>
      <c r="F1278" s="77">
        <v>478.51</v>
      </c>
      <c r="G1278" s="78"/>
      <c r="H1278" s="78"/>
      <c r="I1278" s="78"/>
      <c r="J1278" s="78"/>
      <c r="K1278" s="77">
        <v>478.51</v>
      </c>
      <c r="L1278"/>
    </row>
    <row r="1279" spans="1:12" x14ac:dyDescent="0.2">
      <c r="A1279" s="76" t="s">
        <v>3947</v>
      </c>
      <c r="B1279" s="76" t="s">
        <v>3948</v>
      </c>
      <c r="C1279" s="78"/>
      <c r="D1279" s="78"/>
      <c r="E1279" s="78"/>
      <c r="F1279" s="78"/>
      <c r="G1279" s="78"/>
      <c r="H1279" s="78"/>
      <c r="I1279" s="78"/>
      <c r="J1279" s="77">
        <v>213.9</v>
      </c>
      <c r="K1279" s="77">
        <v>213.9</v>
      </c>
      <c r="L1279"/>
    </row>
    <row r="1280" spans="1:12" x14ac:dyDescent="0.2">
      <c r="A1280" s="76" t="s">
        <v>3949</v>
      </c>
      <c r="B1280" s="76" t="s">
        <v>3950</v>
      </c>
      <c r="C1280" s="78"/>
      <c r="D1280" s="78"/>
      <c r="E1280" s="78"/>
      <c r="F1280" s="78"/>
      <c r="G1280" s="78"/>
      <c r="H1280" s="78"/>
      <c r="I1280" s="78"/>
      <c r="J1280" s="77">
        <v>3577.83</v>
      </c>
      <c r="K1280" s="77">
        <v>3577.83</v>
      </c>
      <c r="L1280"/>
    </row>
    <row r="1281" spans="1:12" x14ac:dyDescent="0.2">
      <c r="A1281" s="76" t="s">
        <v>3951</v>
      </c>
      <c r="B1281" s="76" t="s">
        <v>3952</v>
      </c>
      <c r="C1281" s="78"/>
      <c r="D1281" s="78"/>
      <c r="E1281" s="78"/>
      <c r="F1281" s="78"/>
      <c r="G1281" s="78"/>
      <c r="H1281" s="78"/>
      <c r="I1281" s="78"/>
      <c r="J1281" s="77">
        <v>12144.36</v>
      </c>
      <c r="K1281" s="77">
        <v>12144.36</v>
      </c>
      <c r="L1281"/>
    </row>
    <row r="1282" spans="1:12" x14ac:dyDescent="0.2">
      <c r="A1282" s="76" t="s">
        <v>2458</v>
      </c>
      <c r="B1282" s="76" t="s">
        <v>2459</v>
      </c>
      <c r="C1282" s="78"/>
      <c r="D1282" s="78"/>
      <c r="E1282" s="78"/>
      <c r="F1282" s="77">
        <v>11865.9</v>
      </c>
      <c r="G1282" s="78"/>
      <c r="H1282" s="78"/>
      <c r="I1282" s="78"/>
      <c r="J1282" s="78"/>
      <c r="K1282" s="77">
        <v>11865.9</v>
      </c>
      <c r="L1282"/>
    </row>
    <row r="1283" spans="1:12" x14ac:dyDescent="0.2">
      <c r="A1283" s="76" t="s">
        <v>1328</v>
      </c>
      <c r="B1283" s="76" t="s">
        <v>2460</v>
      </c>
      <c r="C1283" s="78"/>
      <c r="D1283" s="78"/>
      <c r="E1283" s="78"/>
      <c r="F1283" s="77">
        <v>10982.21</v>
      </c>
      <c r="G1283" s="78"/>
      <c r="H1283" s="78"/>
      <c r="I1283" s="78"/>
      <c r="J1283" s="78"/>
      <c r="K1283" s="77">
        <v>10982.21</v>
      </c>
      <c r="L1283"/>
    </row>
    <row r="1284" spans="1:12" x14ac:dyDescent="0.2">
      <c r="A1284" s="76" t="s">
        <v>3953</v>
      </c>
      <c r="B1284" s="76" t="s">
        <v>3954</v>
      </c>
      <c r="C1284" s="78"/>
      <c r="D1284" s="78"/>
      <c r="E1284" s="78"/>
      <c r="F1284" s="78"/>
      <c r="G1284" s="78"/>
      <c r="H1284" s="78"/>
      <c r="I1284" s="78"/>
      <c r="J1284" s="77">
        <v>1730.62</v>
      </c>
      <c r="K1284" s="77">
        <v>1730.62</v>
      </c>
      <c r="L1284"/>
    </row>
    <row r="1285" spans="1:12" x14ac:dyDescent="0.2">
      <c r="A1285" s="76" t="s">
        <v>2461</v>
      </c>
      <c r="B1285" s="76" t="s">
        <v>2462</v>
      </c>
      <c r="C1285" s="78"/>
      <c r="D1285" s="78"/>
      <c r="E1285" s="78"/>
      <c r="F1285" s="77">
        <v>18007.54</v>
      </c>
      <c r="G1285" s="78"/>
      <c r="H1285" s="78"/>
      <c r="I1285" s="78"/>
      <c r="J1285" s="78"/>
      <c r="K1285" s="77">
        <v>18007.54</v>
      </c>
      <c r="L1285"/>
    </row>
    <row r="1286" spans="1:12" x14ac:dyDescent="0.2">
      <c r="A1286" s="76" t="s">
        <v>1331</v>
      </c>
      <c r="B1286" s="76" t="s">
        <v>2463</v>
      </c>
      <c r="C1286" s="78"/>
      <c r="D1286" s="78"/>
      <c r="E1286" s="78"/>
      <c r="F1286" s="77">
        <v>2146.63</v>
      </c>
      <c r="G1286" s="78"/>
      <c r="H1286" s="78"/>
      <c r="I1286" s="78"/>
      <c r="J1286" s="78"/>
      <c r="K1286" s="77">
        <v>2146.63</v>
      </c>
      <c r="L1286"/>
    </row>
    <row r="1287" spans="1:12" x14ac:dyDescent="0.2">
      <c r="A1287" s="76" t="s">
        <v>2464</v>
      </c>
      <c r="B1287" s="76" t="s">
        <v>2465</v>
      </c>
      <c r="C1287" s="78"/>
      <c r="D1287" s="78"/>
      <c r="E1287" s="78"/>
      <c r="F1287" s="77">
        <v>623.57000000000005</v>
      </c>
      <c r="G1287" s="78"/>
      <c r="H1287" s="78"/>
      <c r="I1287" s="78"/>
      <c r="J1287" s="78"/>
      <c r="K1287" s="77">
        <v>623.57000000000005</v>
      </c>
      <c r="L1287"/>
    </row>
    <row r="1288" spans="1:12" x14ac:dyDescent="0.2">
      <c r="A1288" s="76" t="s">
        <v>1972</v>
      </c>
      <c r="B1288" s="76" t="s">
        <v>3147</v>
      </c>
      <c r="C1288" s="78"/>
      <c r="D1288" s="78"/>
      <c r="E1288" s="78"/>
      <c r="F1288" s="78"/>
      <c r="G1288" s="78"/>
      <c r="H1288" s="77">
        <v>1133.3</v>
      </c>
      <c r="I1288" s="78"/>
      <c r="J1288" s="78"/>
      <c r="K1288" s="77">
        <v>1133.3</v>
      </c>
      <c r="L1288"/>
    </row>
    <row r="1289" spans="1:12" x14ac:dyDescent="0.2">
      <c r="A1289" s="76" t="s">
        <v>2466</v>
      </c>
      <c r="B1289" s="76" t="s">
        <v>2467</v>
      </c>
      <c r="C1289" s="78"/>
      <c r="D1289" s="78"/>
      <c r="E1289" s="78"/>
      <c r="F1289" s="77">
        <v>9244.7199999999993</v>
      </c>
      <c r="G1289" s="78"/>
      <c r="H1289" s="78"/>
      <c r="I1289" s="78"/>
      <c r="J1289" s="78"/>
      <c r="K1289" s="77">
        <v>9244.7199999999993</v>
      </c>
      <c r="L1289"/>
    </row>
    <row r="1290" spans="1:12" x14ac:dyDescent="0.2">
      <c r="A1290" s="76" t="s">
        <v>2468</v>
      </c>
      <c r="B1290" s="76" t="s">
        <v>2469</v>
      </c>
      <c r="C1290" s="78"/>
      <c r="D1290" s="78"/>
      <c r="E1290" s="78"/>
      <c r="F1290" s="77">
        <v>1092.42</v>
      </c>
      <c r="G1290" s="78"/>
      <c r="H1290" s="78"/>
      <c r="I1290" s="78"/>
      <c r="J1290" s="78"/>
      <c r="K1290" s="77">
        <v>1092.42</v>
      </c>
      <c r="L1290"/>
    </row>
    <row r="1291" spans="1:12" x14ac:dyDescent="0.2">
      <c r="A1291" s="76" t="s">
        <v>3955</v>
      </c>
      <c r="B1291" s="76" t="s">
        <v>3956</v>
      </c>
      <c r="C1291" s="78"/>
      <c r="D1291" s="78"/>
      <c r="E1291" s="78"/>
      <c r="F1291" s="78"/>
      <c r="G1291" s="78"/>
      <c r="H1291" s="78"/>
      <c r="I1291" s="78"/>
      <c r="J1291" s="77">
        <v>744.6</v>
      </c>
      <c r="K1291" s="77">
        <v>744.6</v>
      </c>
      <c r="L1291"/>
    </row>
    <row r="1292" spans="1:12" x14ac:dyDescent="0.2">
      <c r="A1292" s="76" t="s">
        <v>1286</v>
      </c>
      <c r="B1292" s="76" t="s">
        <v>3433</v>
      </c>
      <c r="C1292" s="78"/>
      <c r="D1292" s="78"/>
      <c r="E1292" s="78"/>
      <c r="F1292" s="78"/>
      <c r="G1292" s="78"/>
      <c r="H1292" s="78"/>
      <c r="I1292" s="77">
        <v>2088.6799999999998</v>
      </c>
      <c r="J1292" s="78"/>
      <c r="K1292" s="77">
        <v>2088.6799999999998</v>
      </c>
      <c r="L1292"/>
    </row>
    <row r="1293" spans="1:12" x14ac:dyDescent="0.2">
      <c r="A1293" s="76" t="s">
        <v>539</v>
      </c>
      <c r="B1293" s="76" t="s">
        <v>540</v>
      </c>
      <c r="C1293" s="77">
        <v>1028.56</v>
      </c>
      <c r="D1293" s="78"/>
      <c r="E1293" s="78"/>
      <c r="F1293" s="78"/>
      <c r="G1293" s="77">
        <v>157.13999999999999</v>
      </c>
      <c r="H1293" s="77">
        <v>913.28</v>
      </c>
      <c r="I1293" s="77">
        <v>24150.6</v>
      </c>
      <c r="J1293" s="77">
        <v>2005.55</v>
      </c>
      <c r="K1293" s="77">
        <v>28255.13</v>
      </c>
      <c r="L1293"/>
    </row>
    <row r="1294" spans="1:12" x14ac:dyDescent="0.2">
      <c r="A1294" s="76" t="s">
        <v>2470</v>
      </c>
      <c r="B1294" s="76" t="s">
        <v>2471</v>
      </c>
      <c r="C1294" s="78"/>
      <c r="D1294" s="78"/>
      <c r="E1294" s="78"/>
      <c r="F1294" s="78"/>
      <c r="G1294" s="77">
        <v>1492.84</v>
      </c>
      <c r="H1294" s="78"/>
      <c r="I1294" s="78"/>
      <c r="J1294" s="78"/>
      <c r="K1294" s="77">
        <v>1492.84</v>
      </c>
      <c r="L1294"/>
    </row>
    <row r="1295" spans="1:12" x14ac:dyDescent="0.2">
      <c r="A1295" s="76" t="s">
        <v>3957</v>
      </c>
      <c r="B1295" s="76" t="s">
        <v>3958</v>
      </c>
      <c r="C1295" s="78"/>
      <c r="D1295" s="78"/>
      <c r="E1295" s="78"/>
      <c r="F1295" s="78"/>
      <c r="G1295" s="78"/>
      <c r="H1295" s="78"/>
      <c r="I1295" s="78"/>
      <c r="J1295" s="77">
        <v>955.42</v>
      </c>
      <c r="K1295" s="77">
        <v>955.42</v>
      </c>
      <c r="L1295"/>
    </row>
    <row r="1296" spans="1:12" x14ac:dyDescent="0.2">
      <c r="A1296" s="76" t="s">
        <v>541</v>
      </c>
      <c r="B1296" s="76" t="s">
        <v>542</v>
      </c>
      <c r="C1296" s="77">
        <v>5548.94</v>
      </c>
      <c r="D1296" s="78"/>
      <c r="E1296" s="78"/>
      <c r="F1296" s="78"/>
      <c r="G1296" s="78"/>
      <c r="H1296" s="78"/>
      <c r="I1296" s="78"/>
      <c r="J1296" s="78"/>
      <c r="K1296" s="77">
        <v>5548.94</v>
      </c>
      <c r="L1296"/>
    </row>
    <row r="1297" spans="1:12" x14ac:dyDescent="0.2">
      <c r="A1297" s="76" t="s">
        <v>3434</v>
      </c>
      <c r="B1297" s="76" t="s">
        <v>3435</v>
      </c>
      <c r="C1297" s="78"/>
      <c r="D1297" s="78"/>
      <c r="E1297" s="78"/>
      <c r="F1297" s="78"/>
      <c r="G1297" s="78"/>
      <c r="H1297" s="78"/>
      <c r="I1297" s="77">
        <v>1057.72</v>
      </c>
      <c r="J1297" s="78"/>
      <c r="K1297" s="77">
        <v>1057.72</v>
      </c>
      <c r="L1297"/>
    </row>
    <row r="1298" spans="1:12" x14ac:dyDescent="0.2">
      <c r="A1298" s="76" t="s">
        <v>3959</v>
      </c>
      <c r="B1298" s="76" t="s">
        <v>3960</v>
      </c>
      <c r="C1298" s="78"/>
      <c r="D1298" s="78"/>
      <c r="E1298" s="78"/>
      <c r="F1298" s="78"/>
      <c r="G1298" s="78"/>
      <c r="H1298" s="78"/>
      <c r="I1298" s="78"/>
      <c r="J1298" s="77">
        <v>1775.29</v>
      </c>
      <c r="K1298" s="77">
        <v>1775.29</v>
      </c>
      <c r="L1298"/>
    </row>
    <row r="1299" spans="1:12" x14ac:dyDescent="0.2">
      <c r="A1299" s="76" t="s">
        <v>1726</v>
      </c>
      <c r="B1299" s="76" t="s">
        <v>3436</v>
      </c>
      <c r="C1299" s="78"/>
      <c r="D1299" s="78"/>
      <c r="E1299" s="78"/>
      <c r="F1299" s="78"/>
      <c r="G1299" s="78"/>
      <c r="H1299" s="78"/>
      <c r="I1299" s="77">
        <v>59087.51</v>
      </c>
      <c r="J1299" s="78"/>
      <c r="K1299" s="77">
        <v>59087.51</v>
      </c>
      <c r="L1299"/>
    </row>
    <row r="1300" spans="1:12" x14ac:dyDescent="0.2">
      <c r="A1300" s="76" t="s">
        <v>3437</v>
      </c>
      <c r="B1300" s="76" t="s">
        <v>3438</v>
      </c>
      <c r="C1300" s="78"/>
      <c r="D1300" s="78"/>
      <c r="E1300" s="78"/>
      <c r="F1300" s="78"/>
      <c r="G1300" s="78"/>
      <c r="H1300" s="78"/>
      <c r="I1300" s="77">
        <v>1990.98</v>
      </c>
      <c r="J1300" s="78"/>
      <c r="K1300" s="77">
        <v>1990.98</v>
      </c>
      <c r="L1300"/>
    </row>
    <row r="1301" spans="1:12" x14ac:dyDescent="0.2">
      <c r="A1301" s="76" t="s">
        <v>3148</v>
      </c>
      <c r="B1301" s="76" t="s">
        <v>3149</v>
      </c>
      <c r="C1301" s="78"/>
      <c r="D1301" s="78"/>
      <c r="E1301" s="78"/>
      <c r="F1301" s="78"/>
      <c r="G1301" s="78"/>
      <c r="H1301" s="77">
        <v>2283.2399999999998</v>
      </c>
      <c r="I1301" s="78"/>
      <c r="J1301" s="77">
        <v>2283.2199999999998</v>
      </c>
      <c r="K1301" s="77">
        <v>4566.46</v>
      </c>
      <c r="L1301"/>
    </row>
    <row r="1302" spans="1:12" x14ac:dyDescent="0.2">
      <c r="A1302" s="76" t="s">
        <v>2472</v>
      </c>
      <c r="B1302" s="76" t="s">
        <v>2473</v>
      </c>
      <c r="C1302" s="78"/>
      <c r="D1302" s="78"/>
      <c r="E1302" s="78"/>
      <c r="F1302" s="77">
        <v>286.16000000000003</v>
      </c>
      <c r="G1302" s="78"/>
      <c r="H1302" s="78"/>
      <c r="I1302" s="78"/>
      <c r="J1302" s="78"/>
      <c r="K1302" s="77">
        <v>286.16000000000003</v>
      </c>
      <c r="L1302"/>
    </row>
    <row r="1303" spans="1:12" x14ac:dyDescent="0.2">
      <c r="A1303" s="76" t="s">
        <v>2474</v>
      </c>
      <c r="B1303" s="76" t="s">
        <v>2475</v>
      </c>
      <c r="C1303" s="78"/>
      <c r="D1303" s="78"/>
      <c r="E1303" s="78"/>
      <c r="F1303" s="77">
        <v>2091.06</v>
      </c>
      <c r="G1303" s="78"/>
      <c r="H1303" s="78"/>
      <c r="I1303" s="78"/>
      <c r="J1303" s="78"/>
      <c r="K1303" s="77">
        <v>2091.06</v>
      </c>
      <c r="L1303"/>
    </row>
    <row r="1304" spans="1:12" x14ac:dyDescent="0.2">
      <c r="A1304" s="76" t="s">
        <v>35</v>
      </c>
      <c r="B1304" s="76" t="s">
        <v>2476</v>
      </c>
      <c r="C1304" s="78"/>
      <c r="D1304" s="78"/>
      <c r="E1304" s="78"/>
      <c r="F1304" s="78"/>
      <c r="G1304" s="77">
        <v>12997.24</v>
      </c>
      <c r="H1304" s="78"/>
      <c r="I1304" s="78"/>
      <c r="J1304" s="78"/>
      <c r="K1304" s="77">
        <v>12997.24</v>
      </c>
      <c r="L1304"/>
    </row>
    <row r="1305" spans="1:12" x14ac:dyDescent="0.2">
      <c r="A1305" s="76" t="s">
        <v>3150</v>
      </c>
      <c r="B1305" s="76" t="s">
        <v>3151</v>
      </c>
      <c r="C1305" s="78"/>
      <c r="D1305" s="78"/>
      <c r="E1305" s="78"/>
      <c r="F1305" s="78"/>
      <c r="G1305" s="78"/>
      <c r="H1305" s="77">
        <v>3327.75</v>
      </c>
      <c r="I1305" s="78"/>
      <c r="J1305" s="78"/>
      <c r="K1305" s="77">
        <v>3327.75</v>
      </c>
      <c r="L1305"/>
    </row>
    <row r="1306" spans="1:12" x14ac:dyDescent="0.2">
      <c r="A1306" s="76" t="s">
        <v>2477</v>
      </c>
      <c r="B1306" s="76" t="s">
        <v>2478</v>
      </c>
      <c r="C1306" s="78"/>
      <c r="D1306" s="78"/>
      <c r="E1306" s="78"/>
      <c r="F1306" s="78"/>
      <c r="G1306" s="77">
        <v>9982.01</v>
      </c>
      <c r="H1306" s="78"/>
      <c r="I1306" s="78"/>
      <c r="J1306" s="78"/>
      <c r="K1306" s="77">
        <v>9982.01</v>
      </c>
      <c r="L1306"/>
    </row>
    <row r="1307" spans="1:12" x14ac:dyDescent="0.2">
      <c r="A1307" s="76" t="s">
        <v>3439</v>
      </c>
      <c r="B1307" s="76" t="s">
        <v>3440</v>
      </c>
      <c r="C1307" s="78"/>
      <c r="D1307" s="78"/>
      <c r="E1307" s="78"/>
      <c r="F1307" s="78"/>
      <c r="G1307" s="78"/>
      <c r="H1307" s="78"/>
      <c r="I1307" s="77">
        <v>28838.65</v>
      </c>
      <c r="J1307" s="78"/>
      <c r="K1307" s="77">
        <v>28838.65</v>
      </c>
      <c r="L1307"/>
    </row>
    <row r="1308" spans="1:12" x14ac:dyDescent="0.2">
      <c r="A1308" s="76" t="s">
        <v>543</v>
      </c>
      <c r="B1308" s="76" t="s">
        <v>544</v>
      </c>
      <c r="C1308" s="77">
        <v>98627.01</v>
      </c>
      <c r="D1308" s="77">
        <v>10213.120000000001</v>
      </c>
      <c r="E1308" s="78"/>
      <c r="F1308" s="78"/>
      <c r="G1308" s="78"/>
      <c r="H1308" s="78"/>
      <c r="I1308" s="78"/>
      <c r="J1308" s="78"/>
      <c r="K1308" s="77">
        <v>108840.13</v>
      </c>
      <c r="L1308"/>
    </row>
    <row r="1309" spans="1:12" x14ac:dyDescent="0.2">
      <c r="A1309" s="76" t="s">
        <v>2000</v>
      </c>
      <c r="B1309" s="76" t="s">
        <v>2479</v>
      </c>
      <c r="C1309" s="78"/>
      <c r="D1309" s="78"/>
      <c r="E1309" s="78"/>
      <c r="F1309" s="78"/>
      <c r="G1309" s="77">
        <v>3458.59</v>
      </c>
      <c r="H1309" s="78"/>
      <c r="I1309" s="78"/>
      <c r="J1309" s="78"/>
      <c r="K1309" s="77">
        <v>3458.59</v>
      </c>
      <c r="L1309"/>
    </row>
    <row r="1310" spans="1:12" x14ac:dyDescent="0.2">
      <c r="A1310" s="76" t="s">
        <v>1342</v>
      </c>
      <c r="B1310" s="76" t="s">
        <v>2480</v>
      </c>
      <c r="C1310" s="78"/>
      <c r="D1310" s="78"/>
      <c r="E1310" s="78"/>
      <c r="F1310" s="78"/>
      <c r="G1310" s="77">
        <v>103031.16</v>
      </c>
      <c r="H1310" s="78"/>
      <c r="I1310" s="78"/>
      <c r="J1310" s="78"/>
      <c r="K1310" s="77">
        <v>103031.16</v>
      </c>
      <c r="L1310"/>
    </row>
    <row r="1311" spans="1:12" x14ac:dyDescent="0.2">
      <c r="A1311" s="76" t="s">
        <v>3961</v>
      </c>
      <c r="B1311" s="76" t="s">
        <v>3962</v>
      </c>
      <c r="C1311" s="78"/>
      <c r="D1311" s="78"/>
      <c r="E1311" s="78"/>
      <c r="F1311" s="78"/>
      <c r="G1311" s="78"/>
      <c r="H1311" s="78"/>
      <c r="I1311" s="78"/>
      <c r="J1311" s="77">
        <v>259.98</v>
      </c>
      <c r="K1311" s="77">
        <v>259.98</v>
      </c>
      <c r="L1311"/>
    </row>
    <row r="1312" spans="1:12" x14ac:dyDescent="0.2">
      <c r="A1312" s="76" t="s">
        <v>3963</v>
      </c>
      <c r="B1312" s="76" t="s">
        <v>3964</v>
      </c>
      <c r="C1312" s="78"/>
      <c r="D1312" s="78"/>
      <c r="E1312" s="78"/>
      <c r="F1312" s="78"/>
      <c r="G1312" s="78"/>
      <c r="H1312" s="78"/>
      <c r="I1312" s="78"/>
      <c r="J1312" s="77">
        <v>1319.84</v>
      </c>
      <c r="K1312" s="77">
        <v>1319.84</v>
      </c>
      <c r="L1312"/>
    </row>
    <row r="1313" spans="1:12" x14ac:dyDescent="0.2">
      <c r="A1313" s="76" t="s">
        <v>1180</v>
      </c>
      <c r="B1313" s="76" t="s">
        <v>1181</v>
      </c>
      <c r="C1313" s="78"/>
      <c r="D1313" s="77">
        <v>1371.03</v>
      </c>
      <c r="E1313" s="77">
        <v>583.23</v>
      </c>
      <c r="F1313" s="78"/>
      <c r="G1313" s="77">
        <v>1346</v>
      </c>
      <c r="H1313" s="78"/>
      <c r="I1313" s="78"/>
      <c r="J1313" s="77">
        <v>94314.21</v>
      </c>
      <c r="K1313" s="77">
        <v>97614.47</v>
      </c>
      <c r="L1313"/>
    </row>
    <row r="1314" spans="1:12" x14ac:dyDescent="0.2">
      <c r="A1314" s="76" t="s">
        <v>3965</v>
      </c>
      <c r="B1314" s="76" t="s">
        <v>3966</v>
      </c>
      <c r="C1314" s="78"/>
      <c r="D1314" s="78"/>
      <c r="E1314" s="78"/>
      <c r="F1314" s="78"/>
      <c r="G1314" s="78"/>
      <c r="H1314" s="78"/>
      <c r="I1314" s="78"/>
      <c r="J1314" s="77">
        <v>12954.77</v>
      </c>
      <c r="K1314" s="77">
        <v>12954.77</v>
      </c>
      <c r="L1314"/>
    </row>
    <row r="1315" spans="1:12" x14ac:dyDescent="0.2">
      <c r="A1315" s="76" t="s">
        <v>3744</v>
      </c>
      <c r="B1315" s="76" t="s">
        <v>3745</v>
      </c>
      <c r="C1315" s="78"/>
      <c r="D1315" s="78"/>
      <c r="E1315" s="78"/>
      <c r="F1315" s="78"/>
      <c r="G1315" s="78"/>
      <c r="H1315" s="78"/>
      <c r="I1315" s="78"/>
      <c r="J1315" s="77">
        <v>274.75</v>
      </c>
      <c r="K1315" s="77">
        <v>274.75</v>
      </c>
      <c r="L1315"/>
    </row>
    <row r="1316" spans="1:12" x14ac:dyDescent="0.2">
      <c r="A1316" s="76" t="s">
        <v>3629</v>
      </c>
      <c r="B1316" s="76" t="s">
        <v>3630</v>
      </c>
      <c r="C1316" s="78"/>
      <c r="D1316" s="78"/>
      <c r="E1316" s="78"/>
      <c r="F1316" s="78"/>
      <c r="G1316" s="78"/>
      <c r="H1316" s="78"/>
      <c r="I1316" s="78"/>
      <c r="J1316" s="77">
        <v>410.63</v>
      </c>
      <c r="K1316" s="77">
        <v>410.63</v>
      </c>
      <c r="L1316"/>
    </row>
    <row r="1317" spans="1:12" x14ac:dyDescent="0.2">
      <c r="A1317" s="76" t="s">
        <v>3631</v>
      </c>
      <c r="B1317" s="76" t="s">
        <v>3632</v>
      </c>
      <c r="C1317" s="78"/>
      <c r="D1317" s="78"/>
      <c r="E1317" s="78"/>
      <c r="F1317" s="78"/>
      <c r="G1317" s="78"/>
      <c r="H1317" s="78"/>
      <c r="I1317" s="78"/>
      <c r="J1317" s="77">
        <v>406.78</v>
      </c>
      <c r="K1317" s="77">
        <v>406.78</v>
      </c>
      <c r="L1317"/>
    </row>
    <row r="1318" spans="1:12" x14ac:dyDescent="0.2">
      <c r="A1318" s="76" t="s">
        <v>3639</v>
      </c>
      <c r="B1318" s="76" t="s">
        <v>3640</v>
      </c>
      <c r="C1318" s="78"/>
      <c r="D1318" s="78"/>
      <c r="E1318" s="78"/>
      <c r="F1318" s="78"/>
      <c r="G1318" s="78"/>
      <c r="H1318" s="78"/>
      <c r="I1318" s="78"/>
      <c r="J1318" s="77">
        <v>12926.21</v>
      </c>
      <c r="K1318" s="77">
        <v>12926.21</v>
      </c>
      <c r="L1318"/>
    </row>
    <row r="1319" spans="1:12" x14ac:dyDescent="0.2">
      <c r="A1319" s="76" t="s">
        <v>3643</v>
      </c>
      <c r="B1319" s="76" t="s">
        <v>3644</v>
      </c>
      <c r="C1319" s="78"/>
      <c r="D1319" s="78"/>
      <c r="E1319" s="78"/>
      <c r="F1319" s="78"/>
      <c r="G1319" s="78"/>
      <c r="H1319" s="78"/>
      <c r="I1319" s="78"/>
      <c r="J1319" s="77">
        <v>3882.9</v>
      </c>
      <c r="K1319" s="77">
        <v>3882.9</v>
      </c>
      <c r="L1319"/>
    </row>
    <row r="1320" spans="1:12" x14ac:dyDescent="0.2">
      <c r="A1320" s="76" t="s">
        <v>3967</v>
      </c>
      <c r="B1320" s="76" t="s">
        <v>3968</v>
      </c>
      <c r="C1320" s="78"/>
      <c r="D1320" s="78"/>
      <c r="E1320" s="78"/>
      <c r="F1320" s="78"/>
      <c r="G1320" s="78"/>
      <c r="H1320" s="78"/>
      <c r="I1320" s="78"/>
      <c r="J1320" s="77">
        <v>1031.6199999999999</v>
      </c>
      <c r="K1320" s="77">
        <v>1031.6199999999999</v>
      </c>
      <c r="L1320"/>
    </row>
    <row r="1321" spans="1:12" x14ac:dyDescent="0.2">
      <c r="A1321" s="76" t="s">
        <v>3969</v>
      </c>
      <c r="B1321" s="76" t="s">
        <v>3970</v>
      </c>
      <c r="C1321" s="78"/>
      <c r="D1321" s="78"/>
      <c r="E1321" s="78"/>
      <c r="F1321" s="78"/>
      <c r="G1321" s="78"/>
      <c r="H1321" s="78"/>
      <c r="I1321" s="78"/>
      <c r="J1321" s="77">
        <v>2993.61</v>
      </c>
      <c r="K1321" s="77">
        <v>2993.61</v>
      </c>
      <c r="L1321"/>
    </row>
    <row r="1322" spans="1:12" x14ac:dyDescent="0.2">
      <c r="A1322" s="76" t="s">
        <v>3645</v>
      </c>
      <c r="B1322" s="76" t="s">
        <v>3646</v>
      </c>
      <c r="C1322" s="78"/>
      <c r="D1322" s="78"/>
      <c r="E1322" s="78"/>
      <c r="F1322" s="78"/>
      <c r="G1322" s="78"/>
      <c r="H1322" s="78"/>
      <c r="I1322" s="78"/>
      <c r="J1322" s="77">
        <v>2708.53</v>
      </c>
      <c r="K1322" s="77">
        <v>2708.53</v>
      </c>
      <c r="L1322"/>
    </row>
    <row r="1323" spans="1:12" x14ac:dyDescent="0.2">
      <c r="A1323" s="76" t="s">
        <v>3649</v>
      </c>
      <c r="B1323" s="76" t="s">
        <v>3650</v>
      </c>
      <c r="C1323" s="78"/>
      <c r="D1323" s="78"/>
      <c r="E1323" s="78"/>
      <c r="F1323" s="78"/>
      <c r="G1323" s="78"/>
      <c r="H1323" s="78"/>
      <c r="I1323" s="78"/>
      <c r="J1323" s="77">
        <v>6086.9</v>
      </c>
      <c r="K1323" s="77">
        <v>6086.9</v>
      </c>
      <c r="L1323"/>
    </row>
    <row r="1324" spans="1:12" x14ac:dyDescent="0.2">
      <c r="A1324" s="76" t="s">
        <v>3651</v>
      </c>
      <c r="B1324" s="76" t="s">
        <v>3652</v>
      </c>
      <c r="C1324" s="78"/>
      <c r="D1324" s="78"/>
      <c r="E1324" s="78"/>
      <c r="F1324" s="78"/>
      <c r="G1324" s="78"/>
      <c r="H1324" s="78"/>
      <c r="I1324" s="78"/>
      <c r="J1324" s="77">
        <v>404.1</v>
      </c>
      <c r="K1324" s="77">
        <v>404.1</v>
      </c>
      <c r="L1324"/>
    </row>
    <row r="1325" spans="1:12" x14ac:dyDescent="0.2">
      <c r="A1325" s="76" t="s">
        <v>3653</v>
      </c>
      <c r="B1325" s="76" t="s">
        <v>3654</v>
      </c>
      <c r="C1325" s="78"/>
      <c r="D1325" s="78"/>
      <c r="E1325" s="78"/>
      <c r="F1325" s="78"/>
      <c r="G1325" s="78"/>
      <c r="H1325" s="78"/>
      <c r="I1325" s="78"/>
      <c r="J1325" s="77">
        <v>3198.38</v>
      </c>
      <c r="K1325" s="77">
        <v>3198.38</v>
      </c>
      <c r="L1325"/>
    </row>
    <row r="1326" spans="1:12" x14ac:dyDescent="0.2">
      <c r="A1326" s="76" t="s">
        <v>3971</v>
      </c>
      <c r="B1326" s="76" t="s">
        <v>3972</v>
      </c>
      <c r="C1326" s="78"/>
      <c r="D1326" s="78"/>
      <c r="E1326" s="78"/>
      <c r="F1326" s="78"/>
      <c r="G1326" s="78"/>
      <c r="H1326" s="78"/>
      <c r="I1326" s="78"/>
      <c r="J1326" s="77">
        <v>9435.58</v>
      </c>
      <c r="K1326" s="77">
        <v>9435.58</v>
      </c>
      <c r="L1326"/>
    </row>
    <row r="1327" spans="1:12" x14ac:dyDescent="0.2">
      <c r="A1327" s="76" t="s">
        <v>3973</v>
      </c>
      <c r="B1327" s="76" t="s">
        <v>3974</v>
      </c>
      <c r="C1327" s="78"/>
      <c r="D1327" s="78"/>
      <c r="E1327" s="78"/>
      <c r="F1327" s="78"/>
      <c r="G1327" s="78"/>
      <c r="H1327" s="78"/>
      <c r="I1327" s="78"/>
      <c r="J1327" s="77">
        <v>1807.82</v>
      </c>
      <c r="K1327" s="77">
        <v>1807.82</v>
      </c>
      <c r="L1327"/>
    </row>
    <row r="1328" spans="1:12" x14ac:dyDescent="0.2">
      <c r="A1328" s="76" t="s">
        <v>3975</v>
      </c>
      <c r="B1328" s="76" t="s">
        <v>3976</v>
      </c>
      <c r="C1328" s="78"/>
      <c r="D1328" s="78"/>
      <c r="E1328" s="78"/>
      <c r="F1328" s="78"/>
      <c r="G1328" s="78"/>
      <c r="H1328" s="78"/>
      <c r="I1328" s="78"/>
      <c r="J1328" s="77">
        <v>4022.85</v>
      </c>
      <c r="K1328" s="77">
        <v>4022.85</v>
      </c>
      <c r="L1328"/>
    </row>
    <row r="1329" spans="1:12" x14ac:dyDescent="0.2">
      <c r="A1329" s="76" t="s">
        <v>3661</v>
      </c>
      <c r="B1329" s="76" t="s">
        <v>3662</v>
      </c>
      <c r="C1329" s="78"/>
      <c r="D1329" s="78"/>
      <c r="E1329" s="78"/>
      <c r="F1329" s="78"/>
      <c r="G1329" s="78"/>
      <c r="H1329" s="78"/>
      <c r="I1329" s="78"/>
      <c r="J1329" s="77">
        <v>88484.05</v>
      </c>
      <c r="K1329" s="77">
        <v>88484.05</v>
      </c>
      <c r="L1329"/>
    </row>
    <row r="1330" spans="1:12" x14ac:dyDescent="0.2">
      <c r="A1330" s="76" t="s">
        <v>3663</v>
      </c>
      <c r="B1330" s="76" t="s">
        <v>3664</v>
      </c>
      <c r="C1330" s="78"/>
      <c r="D1330" s="78"/>
      <c r="E1330" s="78"/>
      <c r="F1330" s="78"/>
      <c r="G1330" s="78"/>
      <c r="H1330" s="78"/>
      <c r="I1330" s="78"/>
      <c r="J1330" s="77">
        <v>10942.89</v>
      </c>
      <c r="K1330" s="77">
        <v>10942.89</v>
      </c>
      <c r="L1330"/>
    </row>
    <row r="1331" spans="1:12" x14ac:dyDescent="0.2">
      <c r="A1331" s="76" t="s">
        <v>3665</v>
      </c>
      <c r="B1331" s="76" t="s">
        <v>3666</v>
      </c>
      <c r="C1331" s="78"/>
      <c r="D1331" s="78"/>
      <c r="E1331" s="78"/>
      <c r="F1331" s="78"/>
      <c r="G1331" s="78"/>
      <c r="H1331" s="78"/>
      <c r="I1331" s="78"/>
      <c r="J1331" s="77">
        <v>5952.01</v>
      </c>
      <c r="K1331" s="77">
        <v>5952.01</v>
      </c>
      <c r="L1331"/>
    </row>
    <row r="1332" spans="1:12" x14ac:dyDescent="0.2">
      <c r="A1332" s="76" t="s">
        <v>3977</v>
      </c>
      <c r="B1332" s="76" t="s">
        <v>3978</v>
      </c>
      <c r="C1332" s="78"/>
      <c r="D1332" s="78"/>
      <c r="E1332" s="78"/>
      <c r="F1332" s="78"/>
      <c r="G1332" s="78"/>
      <c r="H1332" s="78"/>
      <c r="I1332" s="78"/>
      <c r="J1332" s="77">
        <v>1906.25</v>
      </c>
      <c r="K1332" s="77">
        <v>1906.25</v>
      </c>
      <c r="L1332"/>
    </row>
    <row r="1333" spans="1:12" x14ac:dyDescent="0.2">
      <c r="A1333" s="76" t="s">
        <v>3667</v>
      </c>
      <c r="B1333" s="76" t="s">
        <v>3668</v>
      </c>
      <c r="C1333" s="78"/>
      <c r="D1333" s="78"/>
      <c r="E1333" s="78"/>
      <c r="F1333" s="78"/>
      <c r="G1333" s="78"/>
      <c r="H1333" s="78"/>
      <c r="I1333" s="78"/>
      <c r="J1333" s="77">
        <v>1549.69</v>
      </c>
      <c r="K1333" s="77">
        <v>1549.69</v>
      </c>
      <c r="L1333"/>
    </row>
    <row r="1334" spans="1:12" x14ac:dyDescent="0.2">
      <c r="A1334" s="76" t="s">
        <v>3979</v>
      </c>
      <c r="B1334" s="76" t="s">
        <v>3980</v>
      </c>
      <c r="C1334" s="78"/>
      <c r="D1334" s="78"/>
      <c r="E1334" s="78"/>
      <c r="F1334" s="78"/>
      <c r="G1334" s="78"/>
      <c r="H1334" s="78"/>
      <c r="I1334" s="78"/>
      <c r="J1334" s="77">
        <v>1377</v>
      </c>
      <c r="K1334" s="77">
        <v>1377</v>
      </c>
      <c r="L1334"/>
    </row>
    <row r="1335" spans="1:12" x14ac:dyDescent="0.2">
      <c r="A1335" s="76" t="s">
        <v>3669</v>
      </c>
      <c r="B1335" s="76" t="s">
        <v>3670</v>
      </c>
      <c r="C1335" s="78"/>
      <c r="D1335" s="78"/>
      <c r="E1335" s="78"/>
      <c r="F1335" s="78"/>
      <c r="G1335" s="78"/>
      <c r="H1335" s="78"/>
      <c r="I1335" s="78"/>
      <c r="J1335" s="77">
        <v>1995.79</v>
      </c>
      <c r="K1335" s="77">
        <v>1995.79</v>
      </c>
      <c r="L1335"/>
    </row>
    <row r="1336" spans="1:12" x14ac:dyDescent="0.2">
      <c r="A1336" s="76" t="s">
        <v>3671</v>
      </c>
      <c r="B1336" s="76" t="s">
        <v>3672</v>
      </c>
      <c r="C1336" s="78"/>
      <c r="D1336" s="78"/>
      <c r="E1336" s="78"/>
      <c r="F1336" s="78"/>
      <c r="G1336" s="78"/>
      <c r="H1336" s="78"/>
      <c r="I1336" s="78"/>
      <c r="J1336" s="77">
        <v>2373.77</v>
      </c>
      <c r="K1336" s="77">
        <v>2373.77</v>
      </c>
      <c r="L1336"/>
    </row>
    <row r="1337" spans="1:12" x14ac:dyDescent="0.2">
      <c r="A1337" s="76" t="s">
        <v>545</v>
      </c>
      <c r="B1337" s="76" t="s">
        <v>546</v>
      </c>
      <c r="C1337" s="77">
        <v>304.19</v>
      </c>
      <c r="D1337" s="78"/>
      <c r="E1337" s="78"/>
      <c r="F1337" s="78"/>
      <c r="G1337" s="78"/>
      <c r="H1337" s="78"/>
      <c r="I1337" s="78"/>
      <c r="J1337" s="77">
        <v>6985.68</v>
      </c>
      <c r="K1337" s="77">
        <v>7289.87</v>
      </c>
      <c r="L1337"/>
    </row>
    <row r="1338" spans="1:12" x14ac:dyDescent="0.2">
      <c r="A1338" s="76" t="s">
        <v>3673</v>
      </c>
      <c r="B1338" s="76" t="s">
        <v>3674</v>
      </c>
      <c r="C1338" s="78"/>
      <c r="D1338" s="78"/>
      <c r="E1338" s="78"/>
      <c r="F1338" s="78"/>
      <c r="G1338" s="78"/>
      <c r="H1338" s="78"/>
      <c r="I1338" s="78"/>
      <c r="J1338" s="77">
        <v>2044.73</v>
      </c>
      <c r="K1338" s="77">
        <v>2044.73</v>
      </c>
      <c r="L1338"/>
    </row>
    <row r="1339" spans="1:12" x14ac:dyDescent="0.2">
      <c r="A1339" s="76" t="s">
        <v>3675</v>
      </c>
      <c r="B1339" s="76" t="s">
        <v>3676</v>
      </c>
      <c r="C1339" s="78"/>
      <c r="D1339" s="78"/>
      <c r="E1339" s="78"/>
      <c r="F1339" s="78"/>
      <c r="G1339" s="78"/>
      <c r="H1339" s="78"/>
      <c r="I1339" s="78"/>
      <c r="J1339" s="77">
        <v>1932.27</v>
      </c>
      <c r="K1339" s="77">
        <v>1932.27</v>
      </c>
      <c r="L1339"/>
    </row>
    <row r="1340" spans="1:12" x14ac:dyDescent="0.2">
      <c r="A1340" s="76" t="s">
        <v>3677</v>
      </c>
      <c r="B1340" s="76" t="s">
        <v>3678</v>
      </c>
      <c r="C1340" s="78"/>
      <c r="D1340" s="78"/>
      <c r="E1340" s="78"/>
      <c r="F1340" s="78"/>
      <c r="G1340" s="78"/>
      <c r="H1340" s="78"/>
      <c r="I1340" s="78"/>
      <c r="J1340" s="77">
        <v>902.84</v>
      </c>
      <c r="K1340" s="77">
        <v>902.84</v>
      </c>
      <c r="L1340"/>
    </row>
    <row r="1341" spans="1:12" x14ac:dyDescent="0.2">
      <c r="A1341" s="76" t="s">
        <v>3679</v>
      </c>
      <c r="B1341" s="76" t="s">
        <v>3680</v>
      </c>
      <c r="C1341" s="78"/>
      <c r="D1341" s="78"/>
      <c r="E1341" s="78"/>
      <c r="F1341" s="78"/>
      <c r="G1341" s="78"/>
      <c r="H1341" s="78"/>
      <c r="I1341" s="78"/>
      <c r="J1341" s="77">
        <v>4346.33</v>
      </c>
      <c r="K1341" s="77">
        <v>4346.33</v>
      </c>
      <c r="L1341"/>
    </row>
    <row r="1342" spans="1:12" x14ac:dyDescent="0.2">
      <c r="A1342" s="76" t="s">
        <v>1182</v>
      </c>
      <c r="B1342" s="76" t="s">
        <v>1183</v>
      </c>
      <c r="C1342" s="78"/>
      <c r="D1342" s="77">
        <v>6487.83</v>
      </c>
      <c r="E1342" s="77">
        <v>2659.27</v>
      </c>
      <c r="F1342" s="78"/>
      <c r="G1342" s="77">
        <v>6416.3</v>
      </c>
      <c r="H1342" s="78"/>
      <c r="I1342" s="78"/>
      <c r="J1342" s="78"/>
      <c r="K1342" s="77">
        <v>15563.4</v>
      </c>
      <c r="L1342"/>
    </row>
    <row r="1343" spans="1:12" x14ac:dyDescent="0.2">
      <c r="A1343" s="76" t="s">
        <v>3981</v>
      </c>
      <c r="B1343" s="76" t="s">
        <v>3982</v>
      </c>
      <c r="C1343" s="78"/>
      <c r="D1343" s="78"/>
      <c r="E1343" s="78"/>
      <c r="F1343" s="78"/>
      <c r="G1343" s="78"/>
      <c r="H1343" s="78"/>
      <c r="I1343" s="78"/>
      <c r="J1343" s="77">
        <v>1821.77</v>
      </c>
      <c r="K1343" s="77">
        <v>1821.77</v>
      </c>
      <c r="L1343"/>
    </row>
    <row r="1344" spans="1:12" x14ac:dyDescent="0.2">
      <c r="A1344" s="76" t="s">
        <v>3689</v>
      </c>
      <c r="B1344" s="76" t="s">
        <v>3690</v>
      </c>
      <c r="C1344" s="78"/>
      <c r="D1344" s="78"/>
      <c r="E1344" s="78"/>
      <c r="F1344" s="78"/>
      <c r="G1344" s="78"/>
      <c r="H1344" s="78"/>
      <c r="I1344" s="78"/>
      <c r="J1344" s="77">
        <v>6418.18</v>
      </c>
      <c r="K1344" s="77">
        <v>6418.18</v>
      </c>
      <c r="L1344"/>
    </row>
    <row r="1345" spans="1:12" x14ac:dyDescent="0.2">
      <c r="A1345" s="76" t="s">
        <v>1296</v>
      </c>
      <c r="B1345" s="76" t="s">
        <v>1297</v>
      </c>
      <c r="C1345" s="78"/>
      <c r="D1345" s="78"/>
      <c r="E1345" s="78"/>
      <c r="F1345" s="78"/>
      <c r="G1345" s="78"/>
      <c r="H1345" s="77">
        <v>2007.49</v>
      </c>
      <c r="I1345" s="78"/>
      <c r="J1345" s="78"/>
      <c r="K1345" s="77">
        <v>2007.49</v>
      </c>
      <c r="L1345"/>
    </row>
    <row r="1346" spans="1:12" x14ac:dyDescent="0.2">
      <c r="A1346" s="76" t="s">
        <v>3693</v>
      </c>
      <c r="B1346" s="76" t="s">
        <v>3694</v>
      </c>
      <c r="C1346" s="78"/>
      <c r="D1346" s="78"/>
      <c r="E1346" s="78"/>
      <c r="F1346" s="78"/>
      <c r="G1346" s="78"/>
      <c r="H1346" s="78"/>
      <c r="I1346" s="78"/>
      <c r="J1346" s="77">
        <v>119308.1</v>
      </c>
      <c r="K1346" s="77">
        <v>119308.1</v>
      </c>
      <c r="L1346"/>
    </row>
    <row r="1347" spans="1:12" x14ac:dyDescent="0.2">
      <c r="A1347" s="76" t="s">
        <v>3701</v>
      </c>
      <c r="B1347" s="76" t="s">
        <v>3702</v>
      </c>
      <c r="C1347" s="78"/>
      <c r="D1347" s="78"/>
      <c r="E1347" s="78"/>
      <c r="F1347" s="78"/>
      <c r="G1347" s="78"/>
      <c r="H1347" s="78"/>
      <c r="I1347" s="78"/>
      <c r="J1347" s="77">
        <v>4200.95</v>
      </c>
      <c r="K1347" s="77">
        <v>4200.95</v>
      </c>
      <c r="L1347"/>
    </row>
    <row r="1348" spans="1:12" x14ac:dyDescent="0.2">
      <c r="A1348" s="76" t="s">
        <v>3703</v>
      </c>
      <c r="B1348" s="76" t="s">
        <v>3704</v>
      </c>
      <c r="C1348" s="78"/>
      <c r="D1348" s="78"/>
      <c r="E1348" s="78"/>
      <c r="F1348" s="78"/>
      <c r="G1348" s="78"/>
      <c r="H1348" s="78"/>
      <c r="I1348" s="78"/>
      <c r="J1348" s="77">
        <v>5363.24</v>
      </c>
      <c r="K1348" s="77">
        <v>5363.24</v>
      </c>
      <c r="L1348"/>
    </row>
    <row r="1349" spans="1:12" x14ac:dyDescent="0.2">
      <c r="A1349" s="76" t="s">
        <v>3707</v>
      </c>
      <c r="B1349" s="76" t="s">
        <v>3708</v>
      </c>
      <c r="C1349" s="78"/>
      <c r="D1349" s="78"/>
      <c r="E1349" s="78"/>
      <c r="F1349" s="78"/>
      <c r="G1349" s="78"/>
      <c r="H1349" s="78"/>
      <c r="I1349" s="78"/>
      <c r="J1349" s="77">
        <v>24620.98</v>
      </c>
      <c r="K1349" s="77">
        <v>24620.98</v>
      </c>
      <c r="L1349"/>
    </row>
    <row r="1350" spans="1:12" x14ac:dyDescent="0.2">
      <c r="A1350" s="76" t="s">
        <v>547</v>
      </c>
      <c r="B1350" s="76" t="s">
        <v>548</v>
      </c>
      <c r="C1350" s="77">
        <v>38775.79</v>
      </c>
      <c r="D1350" s="78"/>
      <c r="E1350" s="78"/>
      <c r="F1350" s="78"/>
      <c r="G1350" s="78"/>
      <c r="H1350" s="78"/>
      <c r="I1350" s="78"/>
      <c r="J1350" s="78"/>
      <c r="K1350" s="77">
        <v>38775.79</v>
      </c>
      <c r="L1350"/>
    </row>
    <row r="1351" spans="1:12" x14ac:dyDescent="0.2">
      <c r="A1351" s="76" t="s">
        <v>3709</v>
      </c>
      <c r="B1351" s="76" t="s">
        <v>3710</v>
      </c>
      <c r="C1351" s="78"/>
      <c r="D1351" s="78"/>
      <c r="E1351" s="78"/>
      <c r="F1351" s="78"/>
      <c r="G1351" s="78"/>
      <c r="H1351" s="78"/>
      <c r="I1351" s="78"/>
      <c r="J1351" s="77">
        <v>2076.73</v>
      </c>
      <c r="K1351" s="77">
        <v>2076.73</v>
      </c>
      <c r="L1351"/>
    </row>
    <row r="1352" spans="1:12" x14ac:dyDescent="0.2">
      <c r="A1352" s="76" t="s">
        <v>3711</v>
      </c>
      <c r="B1352" s="76" t="s">
        <v>3712</v>
      </c>
      <c r="C1352" s="78"/>
      <c r="D1352" s="78"/>
      <c r="E1352" s="78"/>
      <c r="F1352" s="78"/>
      <c r="G1352" s="78"/>
      <c r="H1352" s="78"/>
      <c r="I1352" s="78"/>
      <c r="J1352" s="77">
        <v>28496.3</v>
      </c>
      <c r="K1352" s="77">
        <v>28496.3</v>
      </c>
      <c r="L1352"/>
    </row>
    <row r="1353" spans="1:12" x14ac:dyDescent="0.2">
      <c r="A1353" s="76" t="s">
        <v>3983</v>
      </c>
      <c r="B1353" s="76" t="s">
        <v>3984</v>
      </c>
      <c r="C1353" s="78"/>
      <c r="D1353" s="78"/>
      <c r="E1353" s="78"/>
      <c r="F1353" s="78"/>
      <c r="G1353" s="78"/>
      <c r="H1353" s="78"/>
      <c r="I1353" s="78"/>
      <c r="J1353" s="77">
        <v>1308.4100000000001</v>
      </c>
      <c r="K1353" s="77">
        <v>1308.4100000000001</v>
      </c>
      <c r="L1353"/>
    </row>
    <row r="1354" spans="1:12" x14ac:dyDescent="0.2">
      <c r="A1354" s="76" t="s">
        <v>3985</v>
      </c>
      <c r="B1354" s="76" t="s">
        <v>3986</v>
      </c>
      <c r="C1354" s="78"/>
      <c r="D1354" s="78"/>
      <c r="E1354" s="78"/>
      <c r="F1354" s="78"/>
      <c r="G1354" s="78"/>
      <c r="H1354" s="78"/>
      <c r="I1354" s="78"/>
      <c r="J1354" s="77">
        <v>7269.42</v>
      </c>
      <c r="K1354" s="77">
        <v>7269.42</v>
      </c>
      <c r="L1354"/>
    </row>
    <row r="1355" spans="1:12" x14ac:dyDescent="0.2">
      <c r="A1355" s="76" t="s">
        <v>3713</v>
      </c>
      <c r="B1355" s="76" t="s">
        <v>3714</v>
      </c>
      <c r="C1355" s="78"/>
      <c r="D1355" s="78"/>
      <c r="E1355" s="78"/>
      <c r="F1355" s="78"/>
      <c r="G1355" s="78"/>
      <c r="H1355" s="78"/>
      <c r="I1355" s="78"/>
      <c r="J1355" s="77">
        <v>27130.51</v>
      </c>
      <c r="K1355" s="77">
        <v>27130.51</v>
      </c>
      <c r="L1355"/>
    </row>
    <row r="1356" spans="1:12" x14ac:dyDescent="0.2">
      <c r="A1356" s="76" t="s">
        <v>3987</v>
      </c>
      <c r="B1356" s="76" t="s">
        <v>3988</v>
      </c>
      <c r="C1356" s="78"/>
      <c r="D1356" s="78"/>
      <c r="E1356" s="78"/>
      <c r="F1356" s="78"/>
      <c r="G1356" s="78"/>
      <c r="H1356" s="78"/>
      <c r="I1356" s="78"/>
      <c r="J1356" s="77">
        <v>1099.31</v>
      </c>
      <c r="K1356" s="77">
        <v>1099.31</v>
      </c>
      <c r="L1356"/>
    </row>
    <row r="1357" spans="1:12" x14ac:dyDescent="0.2">
      <c r="A1357" s="76" t="s">
        <v>3989</v>
      </c>
      <c r="B1357" s="76" t="s">
        <v>3990</v>
      </c>
      <c r="C1357" s="78"/>
      <c r="D1357" s="78"/>
      <c r="E1357" s="78"/>
      <c r="F1357" s="78"/>
      <c r="G1357" s="78"/>
      <c r="H1357" s="78"/>
      <c r="I1357" s="78"/>
      <c r="J1357" s="77">
        <v>2048.96</v>
      </c>
      <c r="K1357" s="77">
        <v>2048.96</v>
      </c>
      <c r="L1357"/>
    </row>
    <row r="1358" spans="1:12" x14ac:dyDescent="0.2">
      <c r="A1358" s="76" t="s">
        <v>3721</v>
      </c>
      <c r="B1358" s="76" t="s">
        <v>3722</v>
      </c>
      <c r="C1358" s="78"/>
      <c r="D1358" s="78"/>
      <c r="E1358" s="78"/>
      <c r="F1358" s="78"/>
      <c r="G1358" s="78"/>
      <c r="H1358" s="78"/>
      <c r="I1358" s="78"/>
      <c r="J1358" s="77">
        <v>798.67</v>
      </c>
      <c r="K1358" s="77">
        <v>798.67</v>
      </c>
      <c r="L1358"/>
    </row>
    <row r="1359" spans="1:12" x14ac:dyDescent="0.2">
      <c r="A1359" s="76" t="s">
        <v>3723</v>
      </c>
      <c r="B1359" s="76" t="s">
        <v>3724</v>
      </c>
      <c r="C1359" s="78"/>
      <c r="D1359" s="78"/>
      <c r="E1359" s="78"/>
      <c r="F1359" s="78"/>
      <c r="G1359" s="78"/>
      <c r="H1359" s="78"/>
      <c r="I1359" s="78"/>
      <c r="J1359" s="77">
        <v>19016.669999999998</v>
      </c>
      <c r="K1359" s="77">
        <v>19016.669999999998</v>
      </c>
      <c r="L1359"/>
    </row>
    <row r="1360" spans="1:12" x14ac:dyDescent="0.2">
      <c r="A1360" s="76" t="s">
        <v>3725</v>
      </c>
      <c r="B1360" s="76" t="s">
        <v>3726</v>
      </c>
      <c r="C1360" s="78"/>
      <c r="D1360" s="78"/>
      <c r="E1360" s="78"/>
      <c r="F1360" s="78"/>
      <c r="G1360" s="78"/>
      <c r="H1360" s="78"/>
      <c r="I1360" s="78"/>
      <c r="J1360" s="77">
        <v>2340.2600000000002</v>
      </c>
      <c r="K1360" s="77">
        <v>2340.2600000000002</v>
      </c>
      <c r="L1360"/>
    </row>
    <row r="1361" spans="1:12" x14ac:dyDescent="0.2">
      <c r="A1361" s="76" t="s">
        <v>3991</v>
      </c>
      <c r="B1361" s="76" t="s">
        <v>3992</v>
      </c>
      <c r="C1361" s="78"/>
      <c r="D1361" s="78"/>
      <c r="E1361" s="78"/>
      <c r="F1361" s="78"/>
      <c r="G1361" s="78"/>
      <c r="H1361" s="78"/>
      <c r="I1361" s="78"/>
      <c r="J1361" s="77">
        <v>1859.62</v>
      </c>
      <c r="K1361" s="77">
        <v>1859.62</v>
      </c>
      <c r="L1361"/>
    </row>
    <row r="1362" spans="1:12" x14ac:dyDescent="0.2">
      <c r="A1362" s="76" t="s">
        <v>3993</v>
      </c>
      <c r="B1362" s="76" t="s">
        <v>3994</v>
      </c>
      <c r="C1362" s="78"/>
      <c r="D1362" s="78"/>
      <c r="E1362" s="78"/>
      <c r="F1362" s="78"/>
      <c r="G1362" s="78"/>
      <c r="H1362" s="78"/>
      <c r="I1362" s="78"/>
      <c r="J1362" s="77">
        <v>1460.99</v>
      </c>
      <c r="K1362" s="77">
        <v>1460.99</v>
      </c>
      <c r="L1362"/>
    </row>
    <row r="1363" spans="1:12" x14ac:dyDescent="0.2">
      <c r="A1363" s="76" t="s">
        <v>3731</v>
      </c>
      <c r="B1363" s="76" t="s">
        <v>3732</v>
      </c>
      <c r="C1363" s="78"/>
      <c r="D1363" s="78"/>
      <c r="E1363" s="78"/>
      <c r="F1363" s="78"/>
      <c r="G1363" s="78"/>
      <c r="H1363" s="78"/>
      <c r="I1363" s="78"/>
      <c r="J1363" s="77">
        <v>1102.06</v>
      </c>
      <c r="K1363" s="77">
        <v>1102.06</v>
      </c>
      <c r="L1363"/>
    </row>
    <row r="1364" spans="1:12" x14ac:dyDescent="0.2">
      <c r="A1364" s="76" t="s">
        <v>3737</v>
      </c>
      <c r="B1364" s="76" t="s">
        <v>3738</v>
      </c>
      <c r="C1364" s="78"/>
      <c r="D1364" s="78"/>
      <c r="E1364" s="78"/>
      <c r="F1364" s="78"/>
      <c r="G1364" s="78"/>
      <c r="H1364" s="78"/>
      <c r="I1364" s="78"/>
      <c r="J1364" s="77">
        <v>96906</v>
      </c>
      <c r="K1364" s="77">
        <v>96906</v>
      </c>
      <c r="L1364"/>
    </row>
    <row r="1365" spans="1:12" x14ac:dyDescent="0.2">
      <c r="A1365" s="76" t="s">
        <v>3739</v>
      </c>
      <c r="B1365" s="76" t="s">
        <v>3740</v>
      </c>
      <c r="C1365" s="78"/>
      <c r="D1365" s="78"/>
      <c r="E1365" s="78"/>
      <c r="F1365" s="78"/>
      <c r="G1365" s="78"/>
      <c r="H1365" s="78"/>
      <c r="I1365" s="78"/>
      <c r="J1365" s="77">
        <v>2791.04</v>
      </c>
      <c r="K1365" s="77">
        <v>2791.04</v>
      </c>
      <c r="L1365"/>
    </row>
    <row r="1366" spans="1:12" x14ac:dyDescent="0.2">
      <c r="A1366" s="76" t="s">
        <v>2481</v>
      </c>
      <c r="B1366" s="76" t="s">
        <v>2482</v>
      </c>
      <c r="C1366" s="78"/>
      <c r="D1366" s="78"/>
      <c r="E1366" s="78"/>
      <c r="F1366" s="78"/>
      <c r="G1366" s="77">
        <v>146.22</v>
      </c>
      <c r="H1366" s="78"/>
      <c r="I1366" s="78"/>
      <c r="J1366" s="78"/>
      <c r="K1366" s="77">
        <v>146.22</v>
      </c>
      <c r="L1366"/>
    </row>
    <row r="1367" spans="1:12" x14ac:dyDescent="0.2">
      <c r="A1367" s="76" t="s">
        <v>1298</v>
      </c>
      <c r="B1367" s="76" t="s">
        <v>1299</v>
      </c>
      <c r="C1367" s="78"/>
      <c r="D1367" s="78"/>
      <c r="E1367" s="78"/>
      <c r="F1367" s="78"/>
      <c r="G1367" s="77">
        <v>4050.45</v>
      </c>
      <c r="H1367" s="78"/>
      <c r="I1367" s="78"/>
      <c r="J1367" s="78"/>
      <c r="K1367" s="77">
        <v>4050.45</v>
      </c>
      <c r="L1367"/>
    </row>
    <row r="1368" spans="1:12" x14ac:dyDescent="0.2">
      <c r="A1368" s="76" t="s">
        <v>3152</v>
      </c>
      <c r="B1368" s="76" t="s">
        <v>3153</v>
      </c>
      <c r="C1368" s="78"/>
      <c r="D1368" s="78"/>
      <c r="E1368" s="78"/>
      <c r="F1368" s="78"/>
      <c r="G1368" s="78"/>
      <c r="H1368" s="77">
        <v>36249.129999999997</v>
      </c>
      <c r="I1368" s="77">
        <v>2892.2</v>
      </c>
      <c r="J1368" s="77">
        <v>3289.53</v>
      </c>
      <c r="K1368" s="77">
        <v>42430.86</v>
      </c>
      <c r="L1368"/>
    </row>
    <row r="1369" spans="1:12" x14ac:dyDescent="0.2">
      <c r="A1369" s="76" t="s">
        <v>37</v>
      </c>
      <c r="B1369" s="76" t="s">
        <v>3154</v>
      </c>
      <c r="C1369" s="78"/>
      <c r="D1369" s="78"/>
      <c r="E1369" s="78"/>
      <c r="F1369" s="78"/>
      <c r="G1369" s="78"/>
      <c r="H1369" s="77">
        <v>298037.68</v>
      </c>
      <c r="I1369" s="78"/>
      <c r="J1369" s="78"/>
      <c r="K1369" s="77">
        <v>298037.68</v>
      </c>
      <c r="L1369"/>
    </row>
    <row r="1370" spans="1:12" x14ac:dyDescent="0.2">
      <c r="A1370" s="76" t="s">
        <v>1890</v>
      </c>
      <c r="B1370" s="76" t="s">
        <v>3441</v>
      </c>
      <c r="C1370" s="78"/>
      <c r="D1370" s="78"/>
      <c r="E1370" s="78"/>
      <c r="F1370" s="78"/>
      <c r="G1370" s="78"/>
      <c r="H1370" s="78"/>
      <c r="I1370" s="77">
        <v>10919.74</v>
      </c>
      <c r="J1370" s="78"/>
      <c r="K1370" s="77">
        <v>10919.74</v>
      </c>
      <c r="L1370"/>
    </row>
    <row r="1371" spans="1:12" x14ac:dyDescent="0.2">
      <c r="A1371" s="76" t="s">
        <v>3294</v>
      </c>
      <c r="B1371" s="76" t="s">
        <v>3995</v>
      </c>
      <c r="C1371" s="78"/>
      <c r="D1371" s="78"/>
      <c r="E1371" s="78"/>
      <c r="F1371" s="78"/>
      <c r="G1371" s="78"/>
      <c r="H1371" s="78"/>
      <c r="I1371" s="78"/>
      <c r="J1371" s="77">
        <v>38039.18</v>
      </c>
      <c r="K1371" s="77">
        <v>38039.18</v>
      </c>
      <c r="L1371"/>
    </row>
    <row r="1372" spans="1:12" x14ac:dyDescent="0.2">
      <c r="A1372" s="76" t="s">
        <v>3996</v>
      </c>
      <c r="B1372" s="76" t="s">
        <v>3997</v>
      </c>
      <c r="C1372" s="78"/>
      <c r="D1372" s="78"/>
      <c r="E1372" s="78"/>
      <c r="F1372" s="78"/>
      <c r="G1372" s="78"/>
      <c r="H1372" s="78"/>
      <c r="I1372" s="78"/>
      <c r="J1372" s="77">
        <v>2339.54</v>
      </c>
      <c r="K1372" s="77">
        <v>2339.54</v>
      </c>
      <c r="L1372"/>
    </row>
    <row r="1373" spans="1:12" x14ac:dyDescent="0.2">
      <c r="A1373" s="76" t="s">
        <v>3741</v>
      </c>
      <c r="B1373" s="76" t="s">
        <v>3742</v>
      </c>
      <c r="C1373" s="78"/>
      <c r="D1373" s="78"/>
      <c r="E1373" s="78"/>
      <c r="F1373" s="78"/>
      <c r="G1373" s="78"/>
      <c r="H1373" s="78"/>
      <c r="I1373" s="78"/>
      <c r="J1373" s="77">
        <v>12910.72</v>
      </c>
      <c r="K1373" s="77">
        <v>12910.72</v>
      </c>
      <c r="L1373"/>
    </row>
    <row r="1374" spans="1:12" x14ac:dyDescent="0.2">
      <c r="A1374" s="76" t="s">
        <v>549</v>
      </c>
      <c r="B1374" s="76" t="s">
        <v>550</v>
      </c>
      <c r="C1374" s="77">
        <v>90749.73</v>
      </c>
      <c r="D1374" s="77">
        <v>51949.23</v>
      </c>
      <c r="E1374" s="78"/>
      <c r="F1374" s="78"/>
      <c r="G1374" s="78"/>
      <c r="H1374" s="78"/>
      <c r="I1374" s="77">
        <v>27363.42</v>
      </c>
      <c r="J1374" s="77">
        <v>251170.48</v>
      </c>
      <c r="K1374" s="77">
        <v>421232.86</v>
      </c>
      <c r="L1374"/>
    </row>
    <row r="1375" spans="1:12" x14ac:dyDescent="0.2">
      <c r="A1375" s="76" t="s">
        <v>1184</v>
      </c>
      <c r="B1375" s="76" t="s">
        <v>1185</v>
      </c>
      <c r="C1375" s="78"/>
      <c r="D1375" s="77">
        <v>401.08</v>
      </c>
      <c r="E1375" s="78"/>
      <c r="F1375" s="78"/>
      <c r="G1375" s="78"/>
      <c r="H1375" s="78"/>
      <c r="I1375" s="78"/>
      <c r="J1375" s="77">
        <v>13199.27</v>
      </c>
      <c r="K1375" s="77">
        <v>13600.35</v>
      </c>
      <c r="L1375"/>
    </row>
    <row r="1376" spans="1:12" x14ac:dyDescent="0.2">
      <c r="A1376" s="76" t="s">
        <v>551</v>
      </c>
      <c r="B1376" s="76" t="s">
        <v>552</v>
      </c>
      <c r="C1376" s="77">
        <v>410.28</v>
      </c>
      <c r="D1376" s="78"/>
      <c r="E1376" s="78"/>
      <c r="F1376" s="78"/>
      <c r="G1376" s="78"/>
      <c r="H1376" s="78"/>
      <c r="I1376" s="78"/>
      <c r="J1376" s="77">
        <v>640.17999999999995</v>
      </c>
      <c r="K1376" s="77">
        <v>1050.46</v>
      </c>
      <c r="L1376"/>
    </row>
    <row r="1377" spans="1:12" x14ac:dyDescent="0.2">
      <c r="A1377" s="76" t="s">
        <v>1186</v>
      </c>
      <c r="B1377" s="76" t="s">
        <v>1187</v>
      </c>
      <c r="C1377" s="78"/>
      <c r="D1377" s="77">
        <v>405.89</v>
      </c>
      <c r="E1377" s="78"/>
      <c r="F1377" s="78"/>
      <c r="G1377" s="78"/>
      <c r="H1377" s="78"/>
      <c r="I1377" s="78"/>
      <c r="J1377" s="78"/>
      <c r="K1377" s="77">
        <v>405.89</v>
      </c>
      <c r="L1377"/>
    </row>
    <row r="1378" spans="1:12" x14ac:dyDescent="0.2">
      <c r="A1378" s="76" t="s">
        <v>1188</v>
      </c>
      <c r="B1378" s="76" t="s">
        <v>1189</v>
      </c>
      <c r="C1378" s="78"/>
      <c r="D1378" s="77">
        <v>2186.4699999999998</v>
      </c>
      <c r="E1378" s="78"/>
      <c r="F1378" s="78"/>
      <c r="G1378" s="78"/>
      <c r="H1378" s="78"/>
      <c r="I1378" s="78"/>
      <c r="J1378" s="77">
        <v>3820.63</v>
      </c>
      <c r="K1378" s="77">
        <v>6007.1</v>
      </c>
      <c r="L1378"/>
    </row>
    <row r="1379" spans="1:12" x14ac:dyDescent="0.2">
      <c r="A1379" s="76" t="s">
        <v>553</v>
      </c>
      <c r="B1379" s="76" t="s">
        <v>554</v>
      </c>
      <c r="C1379" s="77">
        <v>404.04</v>
      </c>
      <c r="D1379" s="78"/>
      <c r="E1379" s="78"/>
      <c r="F1379" s="78"/>
      <c r="G1379" s="78"/>
      <c r="H1379" s="78"/>
      <c r="I1379" s="78"/>
      <c r="J1379" s="77">
        <v>404.04</v>
      </c>
      <c r="K1379" s="77">
        <v>808.08</v>
      </c>
      <c r="L1379"/>
    </row>
    <row r="1380" spans="1:12" x14ac:dyDescent="0.2">
      <c r="A1380" s="76" t="s">
        <v>555</v>
      </c>
      <c r="B1380" s="76" t="s">
        <v>556</v>
      </c>
      <c r="C1380" s="77">
        <v>406.76</v>
      </c>
      <c r="D1380" s="78"/>
      <c r="E1380" s="78"/>
      <c r="F1380" s="78"/>
      <c r="G1380" s="78"/>
      <c r="H1380" s="78"/>
      <c r="I1380" s="78"/>
      <c r="J1380" s="77">
        <v>406.76</v>
      </c>
      <c r="K1380" s="77">
        <v>813.52</v>
      </c>
      <c r="L1380"/>
    </row>
    <row r="1381" spans="1:12" x14ac:dyDescent="0.2">
      <c r="A1381" s="76" t="s">
        <v>557</v>
      </c>
      <c r="B1381" s="76" t="s">
        <v>558</v>
      </c>
      <c r="C1381" s="77">
        <v>709.53</v>
      </c>
      <c r="D1381" s="78"/>
      <c r="E1381" s="78"/>
      <c r="F1381" s="78"/>
      <c r="G1381" s="78"/>
      <c r="H1381" s="78"/>
      <c r="I1381" s="78"/>
      <c r="J1381" s="77">
        <v>5604.75</v>
      </c>
      <c r="K1381" s="77">
        <v>6314.28</v>
      </c>
      <c r="L1381"/>
    </row>
    <row r="1382" spans="1:12" x14ac:dyDescent="0.2">
      <c r="A1382" s="76" t="s">
        <v>559</v>
      </c>
      <c r="B1382" s="76" t="s">
        <v>560</v>
      </c>
      <c r="C1382" s="77">
        <v>59.83</v>
      </c>
      <c r="D1382" s="77">
        <v>487.88</v>
      </c>
      <c r="E1382" s="78"/>
      <c r="F1382" s="78"/>
      <c r="G1382" s="78"/>
      <c r="H1382" s="78"/>
      <c r="I1382" s="78"/>
      <c r="J1382" s="78"/>
      <c r="K1382" s="77">
        <v>547.71</v>
      </c>
      <c r="L1382"/>
    </row>
    <row r="1383" spans="1:12" x14ac:dyDescent="0.2">
      <c r="A1383" s="76" t="s">
        <v>561</v>
      </c>
      <c r="B1383" s="76" t="s">
        <v>562</v>
      </c>
      <c r="C1383" s="77">
        <v>437.3</v>
      </c>
      <c r="D1383" s="78"/>
      <c r="E1383" s="78"/>
      <c r="F1383" s="78"/>
      <c r="G1383" s="78"/>
      <c r="H1383" s="78"/>
      <c r="I1383" s="78"/>
      <c r="J1383" s="77">
        <v>610.21</v>
      </c>
      <c r="K1383" s="77">
        <v>1047.51</v>
      </c>
      <c r="L1383"/>
    </row>
    <row r="1384" spans="1:12" x14ac:dyDescent="0.2">
      <c r="A1384" s="76" t="s">
        <v>563</v>
      </c>
      <c r="B1384" s="76" t="s">
        <v>564</v>
      </c>
      <c r="C1384" s="77">
        <v>821.96</v>
      </c>
      <c r="D1384" s="78"/>
      <c r="E1384" s="78"/>
      <c r="F1384" s="78"/>
      <c r="G1384" s="78"/>
      <c r="H1384" s="78"/>
      <c r="I1384" s="78"/>
      <c r="J1384" s="78"/>
      <c r="K1384" s="77">
        <v>821.96</v>
      </c>
      <c r="L1384"/>
    </row>
    <row r="1385" spans="1:12" x14ac:dyDescent="0.2">
      <c r="A1385" s="76" t="s">
        <v>565</v>
      </c>
      <c r="B1385" s="76" t="s">
        <v>566</v>
      </c>
      <c r="C1385" s="77">
        <v>4759.12</v>
      </c>
      <c r="D1385" s="78"/>
      <c r="E1385" s="78"/>
      <c r="F1385" s="78"/>
      <c r="G1385" s="78"/>
      <c r="H1385" s="78"/>
      <c r="I1385" s="78"/>
      <c r="J1385" s="77">
        <v>6295.24</v>
      </c>
      <c r="K1385" s="77">
        <v>11054.36</v>
      </c>
      <c r="L1385"/>
    </row>
    <row r="1386" spans="1:12" x14ac:dyDescent="0.2">
      <c r="A1386" s="76" t="s">
        <v>1190</v>
      </c>
      <c r="B1386" s="76" t="s">
        <v>1191</v>
      </c>
      <c r="C1386" s="78"/>
      <c r="D1386" s="77">
        <v>635.85</v>
      </c>
      <c r="E1386" s="78"/>
      <c r="F1386" s="78"/>
      <c r="G1386" s="78"/>
      <c r="H1386" s="78"/>
      <c r="I1386" s="78"/>
      <c r="J1386" s="77">
        <v>403.61</v>
      </c>
      <c r="K1386" s="77">
        <v>1039.46</v>
      </c>
      <c r="L1386"/>
    </row>
    <row r="1387" spans="1:12" x14ac:dyDescent="0.2">
      <c r="A1387" s="76" t="s">
        <v>567</v>
      </c>
      <c r="B1387" s="76" t="s">
        <v>568</v>
      </c>
      <c r="C1387" s="77">
        <v>403.66</v>
      </c>
      <c r="D1387" s="78"/>
      <c r="E1387" s="78"/>
      <c r="F1387" s="78"/>
      <c r="G1387" s="78"/>
      <c r="H1387" s="78"/>
      <c r="I1387" s="78"/>
      <c r="J1387" s="77">
        <v>622.51</v>
      </c>
      <c r="K1387" s="77">
        <v>1026.17</v>
      </c>
      <c r="L1387"/>
    </row>
    <row r="1388" spans="1:12" x14ac:dyDescent="0.2">
      <c r="A1388" s="76" t="s">
        <v>1192</v>
      </c>
      <c r="B1388" s="76" t="s">
        <v>1193</v>
      </c>
      <c r="C1388" s="78"/>
      <c r="D1388" s="77">
        <v>408.05</v>
      </c>
      <c r="E1388" s="78"/>
      <c r="F1388" s="78"/>
      <c r="G1388" s="78"/>
      <c r="H1388" s="78"/>
      <c r="I1388" s="78"/>
      <c r="J1388" s="78"/>
      <c r="K1388" s="77">
        <v>408.05</v>
      </c>
      <c r="L1388"/>
    </row>
    <row r="1389" spans="1:12" x14ac:dyDescent="0.2">
      <c r="A1389" s="76" t="s">
        <v>1194</v>
      </c>
      <c r="B1389" s="76" t="s">
        <v>1195</v>
      </c>
      <c r="C1389" s="78"/>
      <c r="D1389" s="77">
        <v>408.72</v>
      </c>
      <c r="E1389" s="78"/>
      <c r="F1389" s="78"/>
      <c r="G1389" s="78"/>
      <c r="H1389" s="78"/>
      <c r="I1389" s="78"/>
      <c r="J1389" s="78"/>
      <c r="K1389" s="77">
        <v>408.72</v>
      </c>
      <c r="L1389"/>
    </row>
    <row r="1390" spans="1:12" x14ac:dyDescent="0.2">
      <c r="A1390" s="76" t="s">
        <v>3998</v>
      </c>
      <c r="B1390" s="76" t="s">
        <v>3999</v>
      </c>
      <c r="C1390" s="78"/>
      <c r="D1390" s="78"/>
      <c r="E1390" s="78"/>
      <c r="F1390" s="78"/>
      <c r="G1390" s="78"/>
      <c r="H1390" s="78"/>
      <c r="I1390" s="78"/>
      <c r="J1390" s="77">
        <v>28.59</v>
      </c>
      <c r="K1390" s="77">
        <v>28.59</v>
      </c>
      <c r="L1390"/>
    </row>
    <row r="1391" spans="1:12" x14ac:dyDescent="0.2">
      <c r="A1391" s="76" t="s">
        <v>4000</v>
      </c>
      <c r="B1391" s="76" t="s">
        <v>4001</v>
      </c>
      <c r="C1391" s="78"/>
      <c r="D1391" s="78"/>
      <c r="E1391" s="78"/>
      <c r="F1391" s="78"/>
      <c r="G1391" s="78"/>
      <c r="H1391" s="78"/>
      <c r="I1391" s="78"/>
      <c r="J1391" s="77">
        <v>802.16</v>
      </c>
      <c r="K1391" s="77">
        <v>802.16</v>
      </c>
      <c r="L1391"/>
    </row>
    <row r="1392" spans="1:12" x14ac:dyDescent="0.2">
      <c r="A1392" s="76" t="s">
        <v>569</v>
      </c>
      <c r="B1392" s="76" t="s">
        <v>570</v>
      </c>
      <c r="C1392" s="77">
        <v>401.08</v>
      </c>
      <c r="D1392" s="78"/>
      <c r="E1392" s="78"/>
      <c r="F1392" s="78"/>
      <c r="G1392" s="78"/>
      <c r="H1392" s="78"/>
      <c r="I1392" s="78"/>
      <c r="J1392" s="77">
        <v>401.08</v>
      </c>
      <c r="K1392" s="77">
        <v>802.16</v>
      </c>
      <c r="L1392"/>
    </row>
    <row r="1393" spans="1:12" x14ac:dyDescent="0.2">
      <c r="A1393" s="76" t="s">
        <v>1196</v>
      </c>
      <c r="B1393" s="76" t="s">
        <v>1197</v>
      </c>
      <c r="C1393" s="78"/>
      <c r="D1393" s="77">
        <v>6536.47</v>
      </c>
      <c r="E1393" s="78"/>
      <c r="F1393" s="78"/>
      <c r="G1393" s="78"/>
      <c r="H1393" s="78"/>
      <c r="I1393" s="78"/>
      <c r="J1393" s="77">
        <v>6536.47</v>
      </c>
      <c r="K1393" s="77">
        <v>13072.94</v>
      </c>
      <c r="L1393"/>
    </row>
    <row r="1394" spans="1:12" x14ac:dyDescent="0.2">
      <c r="A1394" s="76" t="s">
        <v>571</v>
      </c>
      <c r="B1394" s="76" t="s">
        <v>572</v>
      </c>
      <c r="C1394" s="77">
        <v>401.08</v>
      </c>
      <c r="D1394" s="77">
        <v>401.08</v>
      </c>
      <c r="E1394" s="78"/>
      <c r="F1394" s="78"/>
      <c r="G1394" s="78"/>
      <c r="H1394" s="78"/>
      <c r="I1394" s="78"/>
      <c r="J1394" s="77">
        <v>1343.55</v>
      </c>
      <c r="K1394" s="77">
        <v>2145.71</v>
      </c>
      <c r="L1394"/>
    </row>
    <row r="1395" spans="1:12" x14ac:dyDescent="0.2">
      <c r="A1395" s="76" t="s">
        <v>573</v>
      </c>
      <c r="B1395" s="76" t="s">
        <v>574</v>
      </c>
      <c r="C1395" s="77">
        <v>825.03</v>
      </c>
      <c r="D1395" s="78"/>
      <c r="E1395" s="78"/>
      <c r="F1395" s="78"/>
      <c r="G1395" s="78"/>
      <c r="H1395" s="78"/>
      <c r="I1395" s="78"/>
      <c r="J1395" s="77">
        <v>825.03</v>
      </c>
      <c r="K1395" s="77">
        <v>1650.06</v>
      </c>
      <c r="L1395"/>
    </row>
    <row r="1396" spans="1:12" x14ac:dyDescent="0.2">
      <c r="A1396" s="76" t="s">
        <v>575</v>
      </c>
      <c r="B1396" s="76" t="s">
        <v>576</v>
      </c>
      <c r="C1396" s="77">
        <v>1230.97</v>
      </c>
      <c r="D1396" s="78"/>
      <c r="E1396" s="78"/>
      <c r="F1396" s="78"/>
      <c r="G1396" s="78"/>
      <c r="H1396" s="78"/>
      <c r="I1396" s="78"/>
      <c r="J1396" s="78"/>
      <c r="K1396" s="77">
        <v>1230.97</v>
      </c>
      <c r="L1396"/>
    </row>
    <row r="1397" spans="1:12" x14ac:dyDescent="0.2">
      <c r="A1397" s="76" t="s">
        <v>1198</v>
      </c>
      <c r="B1397" s="76" t="s">
        <v>1199</v>
      </c>
      <c r="C1397" s="78"/>
      <c r="D1397" s="77">
        <v>413.56</v>
      </c>
      <c r="E1397" s="78"/>
      <c r="F1397" s="78"/>
      <c r="G1397" s="78"/>
      <c r="H1397" s="78"/>
      <c r="I1397" s="78"/>
      <c r="J1397" s="78"/>
      <c r="K1397" s="77">
        <v>413.56</v>
      </c>
      <c r="L1397"/>
    </row>
    <row r="1398" spans="1:12" x14ac:dyDescent="0.2">
      <c r="A1398" s="76" t="s">
        <v>577</v>
      </c>
      <c r="B1398" s="76" t="s">
        <v>578</v>
      </c>
      <c r="C1398" s="77">
        <v>407.07</v>
      </c>
      <c r="D1398" s="78"/>
      <c r="E1398" s="78"/>
      <c r="F1398" s="78"/>
      <c r="G1398" s="78"/>
      <c r="H1398" s="78"/>
      <c r="I1398" s="78"/>
      <c r="J1398" s="77">
        <v>407.07</v>
      </c>
      <c r="K1398" s="77">
        <v>814.14</v>
      </c>
      <c r="L1398"/>
    </row>
    <row r="1399" spans="1:12" x14ac:dyDescent="0.2">
      <c r="A1399" s="76" t="s">
        <v>579</v>
      </c>
      <c r="B1399" s="76" t="s">
        <v>580</v>
      </c>
      <c r="C1399" s="77">
        <v>2179.27</v>
      </c>
      <c r="D1399" s="78"/>
      <c r="E1399" s="78"/>
      <c r="F1399" s="78"/>
      <c r="G1399" s="78"/>
      <c r="H1399" s="78"/>
      <c r="I1399" s="78"/>
      <c r="J1399" s="77">
        <v>2360.54</v>
      </c>
      <c r="K1399" s="77">
        <v>4539.8100000000004</v>
      </c>
      <c r="L1399"/>
    </row>
    <row r="1400" spans="1:12" x14ac:dyDescent="0.2">
      <c r="A1400" s="76" t="s">
        <v>581</v>
      </c>
      <c r="B1400" s="76" t="s">
        <v>582</v>
      </c>
      <c r="C1400" s="77">
        <v>406.08</v>
      </c>
      <c r="D1400" s="78"/>
      <c r="E1400" s="78"/>
      <c r="F1400" s="78"/>
      <c r="G1400" s="78"/>
      <c r="H1400" s="78"/>
      <c r="I1400" s="78"/>
      <c r="J1400" s="77">
        <v>406.08</v>
      </c>
      <c r="K1400" s="77">
        <v>812.16</v>
      </c>
      <c r="L1400"/>
    </row>
    <row r="1401" spans="1:12" x14ac:dyDescent="0.2">
      <c r="A1401" s="76" t="s">
        <v>4002</v>
      </c>
      <c r="B1401" s="76" t="s">
        <v>4003</v>
      </c>
      <c r="C1401" s="78"/>
      <c r="D1401" s="78"/>
      <c r="E1401" s="78"/>
      <c r="F1401" s="78"/>
      <c r="G1401" s="78"/>
      <c r="H1401" s="78"/>
      <c r="I1401" s="78"/>
      <c r="J1401" s="77">
        <v>802.16</v>
      </c>
      <c r="K1401" s="77">
        <v>802.16</v>
      </c>
      <c r="L1401"/>
    </row>
    <row r="1402" spans="1:12" x14ac:dyDescent="0.2">
      <c r="A1402" s="76" t="s">
        <v>583</v>
      </c>
      <c r="B1402" s="76" t="s">
        <v>584</v>
      </c>
      <c r="C1402" s="77">
        <v>555.24</v>
      </c>
      <c r="D1402" s="78"/>
      <c r="E1402" s="78"/>
      <c r="F1402" s="78"/>
      <c r="G1402" s="78"/>
      <c r="H1402" s="78"/>
      <c r="I1402" s="78"/>
      <c r="J1402" s="77">
        <v>413.91</v>
      </c>
      <c r="K1402" s="77">
        <v>969.15</v>
      </c>
      <c r="L1402"/>
    </row>
    <row r="1403" spans="1:12" x14ac:dyDescent="0.2">
      <c r="A1403" s="76" t="s">
        <v>1200</v>
      </c>
      <c r="B1403" s="76" t="s">
        <v>1201</v>
      </c>
      <c r="C1403" s="78"/>
      <c r="D1403" s="77">
        <v>404.17</v>
      </c>
      <c r="E1403" s="78"/>
      <c r="F1403" s="78"/>
      <c r="G1403" s="78"/>
      <c r="H1403" s="78"/>
      <c r="I1403" s="78"/>
      <c r="J1403" s="78"/>
      <c r="K1403" s="77">
        <v>404.17</v>
      </c>
      <c r="L1403"/>
    </row>
    <row r="1404" spans="1:12" x14ac:dyDescent="0.2">
      <c r="A1404" s="76" t="s">
        <v>585</v>
      </c>
      <c r="B1404" s="76" t="s">
        <v>586</v>
      </c>
      <c r="C1404" s="77">
        <v>13273.05</v>
      </c>
      <c r="D1404" s="78"/>
      <c r="E1404" s="78"/>
      <c r="F1404" s="78"/>
      <c r="G1404" s="78"/>
      <c r="H1404" s="78"/>
      <c r="I1404" s="78"/>
      <c r="J1404" s="77">
        <v>59.83</v>
      </c>
      <c r="K1404" s="77">
        <v>13332.88</v>
      </c>
      <c r="L1404"/>
    </row>
    <row r="1405" spans="1:12" x14ac:dyDescent="0.2">
      <c r="A1405" s="76" t="s">
        <v>587</v>
      </c>
      <c r="B1405" s="76" t="s">
        <v>588</v>
      </c>
      <c r="C1405" s="77">
        <v>22665.599999999999</v>
      </c>
      <c r="D1405" s="78"/>
      <c r="E1405" s="78"/>
      <c r="F1405" s="78"/>
      <c r="G1405" s="78"/>
      <c r="H1405" s="78"/>
      <c r="I1405" s="78"/>
      <c r="J1405" s="77">
        <v>24668.29</v>
      </c>
      <c r="K1405" s="77">
        <v>47333.89</v>
      </c>
      <c r="L1405"/>
    </row>
    <row r="1406" spans="1:12" x14ac:dyDescent="0.2">
      <c r="A1406" s="76" t="s">
        <v>589</v>
      </c>
      <c r="B1406" s="76" t="s">
        <v>590</v>
      </c>
      <c r="C1406" s="77">
        <v>1369.2</v>
      </c>
      <c r="D1406" s="78"/>
      <c r="E1406" s="78"/>
      <c r="F1406" s="78"/>
      <c r="G1406" s="78"/>
      <c r="H1406" s="78"/>
      <c r="I1406" s="78"/>
      <c r="J1406" s="78"/>
      <c r="K1406" s="77">
        <v>1369.2</v>
      </c>
      <c r="L1406"/>
    </row>
    <row r="1407" spans="1:12" x14ac:dyDescent="0.2">
      <c r="A1407" s="76" t="s">
        <v>1202</v>
      </c>
      <c r="B1407" s="76" t="s">
        <v>1203</v>
      </c>
      <c r="C1407" s="78"/>
      <c r="D1407" s="77">
        <v>544.91</v>
      </c>
      <c r="E1407" s="78"/>
      <c r="F1407" s="78"/>
      <c r="G1407" s="78"/>
      <c r="H1407" s="78"/>
      <c r="I1407" s="78"/>
      <c r="J1407" s="77">
        <v>425.44</v>
      </c>
      <c r="K1407" s="77">
        <v>970.35</v>
      </c>
      <c r="L1407"/>
    </row>
    <row r="1408" spans="1:12" x14ac:dyDescent="0.2">
      <c r="A1408" s="76" t="s">
        <v>4004</v>
      </c>
      <c r="B1408" s="76" t="s">
        <v>4005</v>
      </c>
      <c r="C1408" s="78"/>
      <c r="D1408" s="78"/>
      <c r="E1408" s="78"/>
      <c r="F1408" s="78"/>
      <c r="G1408" s="78"/>
      <c r="H1408" s="78"/>
      <c r="I1408" s="78"/>
      <c r="J1408" s="77">
        <v>802.16</v>
      </c>
      <c r="K1408" s="77">
        <v>802.16</v>
      </c>
      <c r="L1408"/>
    </row>
    <row r="1409" spans="1:12" x14ac:dyDescent="0.2">
      <c r="A1409" s="76" t="s">
        <v>591</v>
      </c>
      <c r="B1409" s="76" t="s">
        <v>592</v>
      </c>
      <c r="C1409" s="77">
        <v>3198.74</v>
      </c>
      <c r="D1409" s="78"/>
      <c r="E1409" s="78"/>
      <c r="F1409" s="78"/>
      <c r="G1409" s="78"/>
      <c r="H1409" s="78"/>
      <c r="I1409" s="78"/>
      <c r="J1409" s="78"/>
      <c r="K1409" s="77">
        <v>3198.74</v>
      </c>
      <c r="L1409"/>
    </row>
    <row r="1410" spans="1:12" x14ac:dyDescent="0.2">
      <c r="A1410" s="76" t="s">
        <v>593</v>
      </c>
      <c r="B1410" s="76" t="s">
        <v>594</v>
      </c>
      <c r="C1410" s="77">
        <v>610.16999999999996</v>
      </c>
      <c r="D1410" s="78"/>
      <c r="E1410" s="78"/>
      <c r="F1410" s="78"/>
      <c r="G1410" s="78"/>
      <c r="H1410" s="78"/>
      <c r="I1410" s="78"/>
      <c r="J1410" s="78"/>
      <c r="K1410" s="77">
        <v>610.16999999999996</v>
      </c>
      <c r="L1410"/>
    </row>
    <row r="1411" spans="1:12" x14ac:dyDescent="0.2">
      <c r="A1411" s="76" t="s">
        <v>595</v>
      </c>
      <c r="B1411" s="76" t="s">
        <v>596</v>
      </c>
      <c r="C1411" s="77">
        <v>446.81</v>
      </c>
      <c r="D1411" s="78"/>
      <c r="E1411" s="78"/>
      <c r="F1411" s="78"/>
      <c r="G1411" s="78"/>
      <c r="H1411" s="78"/>
      <c r="I1411" s="78"/>
      <c r="J1411" s="77">
        <v>446.81</v>
      </c>
      <c r="K1411" s="77">
        <v>893.62</v>
      </c>
      <c r="L1411"/>
    </row>
    <row r="1412" spans="1:12" x14ac:dyDescent="0.2">
      <c r="A1412" s="76" t="s">
        <v>597</v>
      </c>
      <c r="B1412" s="76" t="s">
        <v>598</v>
      </c>
      <c r="C1412" s="77">
        <v>1362.21</v>
      </c>
      <c r="D1412" s="78"/>
      <c r="E1412" s="78"/>
      <c r="F1412" s="78"/>
      <c r="G1412" s="78"/>
      <c r="H1412" s="78"/>
      <c r="I1412" s="78"/>
      <c r="J1412" s="77">
        <v>1911.54</v>
      </c>
      <c r="K1412" s="77">
        <v>3273.75</v>
      </c>
      <c r="L1412"/>
    </row>
    <row r="1413" spans="1:12" x14ac:dyDescent="0.2">
      <c r="A1413" s="76" t="s">
        <v>599</v>
      </c>
      <c r="B1413" s="76" t="s">
        <v>600</v>
      </c>
      <c r="C1413" s="77">
        <v>2831.42</v>
      </c>
      <c r="D1413" s="78"/>
      <c r="E1413" s="78"/>
      <c r="F1413" s="78"/>
      <c r="G1413" s="78"/>
      <c r="H1413" s="78"/>
      <c r="I1413" s="78"/>
      <c r="J1413" s="77">
        <v>2831.42</v>
      </c>
      <c r="K1413" s="77">
        <v>5662.84</v>
      </c>
      <c r="L1413"/>
    </row>
    <row r="1414" spans="1:12" x14ac:dyDescent="0.2">
      <c r="A1414" s="76" t="s">
        <v>1204</v>
      </c>
      <c r="B1414" s="76" t="s">
        <v>1205</v>
      </c>
      <c r="C1414" s="78"/>
      <c r="D1414" s="77">
        <v>24438.01</v>
      </c>
      <c r="E1414" s="78"/>
      <c r="F1414" s="78"/>
      <c r="G1414" s="78"/>
      <c r="H1414" s="78"/>
      <c r="I1414" s="78"/>
      <c r="J1414" s="78"/>
      <c r="K1414" s="77">
        <v>24438.01</v>
      </c>
      <c r="L1414"/>
    </row>
    <row r="1415" spans="1:12" x14ac:dyDescent="0.2">
      <c r="A1415" s="76" t="s">
        <v>601</v>
      </c>
      <c r="B1415" s="76" t="s">
        <v>602</v>
      </c>
      <c r="C1415" s="77">
        <v>2296.42</v>
      </c>
      <c r="D1415" s="78"/>
      <c r="E1415" s="78"/>
      <c r="F1415" s="78"/>
      <c r="G1415" s="78"/>
      <c r="H1415" s="78"/>
      <c r="I1415" s="78"/>
      <c r="J1415" s="77">
        <v>2296.42</v>
      </c>
      <c r="K1415" s="77">
        <v>4592.84</v>
      </c>
      <c r="L1415"/>
    </row>
    <row r="1416" spans="1:12" x14ac:dyDescent="0.2">
      <c r="A1416" s="76" t="s">
        <v>603</v>
      </c>
      <c r="B1416" s="76" t="s">
        <v>604</v>
      </c>
      <c r="C1416" s="77">
        <v>408.1</v>
      </c>
      <c r="D1416" s="78"/>
      <c r="E1416" s="78"/>
      <c r="F1416" s="78"/>
      <c r="G1416" s="78"/>
      <c r="H1416" s="78"/>
      <c r="I1416" s="78"/>
      <c r="J1416" s="77">
        <v>408.1</v>
      </c>
      <c r="K1416" s="77">
        <v>816.2</v>
      </c>
      <c r="L1416"/>
    </row>
    <row r="1417" spans="1:12" x14ac:dyDescent="0.2">
      <c r="A1417" s="76" t="s">
        <v>1206</v>
      </c>
      <c r="B1417" s="76" t="s">
        <v>1207</v>
      </c>
      <c r="C1417" s="78"/>
      <c r="D1417" s="77">
        <v>496.89</v>
      </c>
      <c r="E1417" s="78"/>
      <c r="F1417" s="78"/>
      <c r="G1417" s="78"/>
      <c r="H1417" s="78"/>
      <c r="I1417" s="78"/>
      <c r="J1417" s="77">
        <v>10820.03</v>
      </c>
      <c r="K1417" s="77">
        <v>11316.92</v>
      </c>
      <c r="L1417"/>
    </row>
    <row r="1418" spans="1:12" x14ac:dyDescent="0.2">
      <c r="A1418" s="76" t="s">
        <v>605</v>
      </c>
      <c r="B1418" s="76" t="s">
        <v>606</v>
      </c>
      <c r="C1418" s="77">
        <v>59.83</v>
      </c>
      <c r="D1418" s="77">
        <v>1267.97</v>
      </c>
      <c r="E1418" s="78"/>
      <c r="F1418" s="78"/>
      <c r="G1418" s="78"/>
      <c r="H1418" s="78"/>
      <c r="I1418" s="78"/>
      <c r="J1418" s="77">
        <v>59.83</v>
      </c>
      <c r="K1418" s="77">
        <v>1387.63</v>
      </c>
      <c r="L1418"/>
    </row>
    <row r="1419" spans="1:12" x14ac:dyDescent="0.2">
      <c r="A1419" s="76" t="s">
        <v>607</v>
      </c>
      <c r="B1419" s="76" t="s">
        <v>608</v>
      </c>
      <c r="C1419" s="77">
        <v>401.08</v>
      </c>
      <c r="D1419" s="78"/>
      <c r="E1419" s="78"/>
      <c r="F1419" s="78"/>
      <c r="G1419" s="78"/>
      <c r="H1419" s="78"/>
      <c r="I1419" s="78"/>
      <c r="J1419" s="77">
        <v>401.08</v>
      </c>
      <c r="K1419" s="77">
        <v>802.16</v>
      </c>
      <c r="L1419"/>
    </row>
    <row r="1420" spans="1:12" x14ac:dyDescent="0.2">
      <c r="A1420" s="76" t="s">
        <v>609</v>
      </c>
      <c r="B1420" s="76" t="s">
        <v>610</v>
      </c>
      <c r="C1420" s="77">
        <v>59.83</v>
      </c>
      <c r="D1420" s="78"/>
      <c r="E1420" s="78"/>
      <c r="F1420" s="78"/>
      <c r="G1420" s="78"/>
      <c r="H1420" s="78"/>
      <c r="I1420" s="78"/>
      <c r="J1420" s="77">
        <v>540.86</v>
      </c>
      <c r="K1420" s="77">
        <v>600.69000000000005</v>
      </c>
      <c r="L1420"/>
    </row>
    <row r="1421" spans="1:12" x14ac:dyDescent="0.2">
      <c r="A1421" s="76" t="s">
        <v>611</v>
      </c>
      <c r="B1421" s="76" t="s">
        <v>612</v>
      </c>
      <c r="C1421" s="77">
        <v>3705.09</v>
      </c>
      <c r="D1421" s="78"/>
      <c r="E1421" s="78"/>
      <c r="F1421" s="78"/>
      <c r="G1421" s="78"/>
      <c r="H1421" s="78"/>
      <c r="I1421" s="78"/>
      <c r="J1421" s="77">
        <v>2015.02</v>
      </c>
      <c r="K1421" s="77">
        <v>5720.11</v>
      </c>
      <c r="L1421"/>
    </row>
    <row r="1422" spans="1:12" x14ac:dyDescent="0.2">
      <c r="A1422" s="76" t="s">
        <v>613</v>
      </c>
      <c r="B1422" s="76" t="s">
        <v>614</v>
      </c>
      <c r="C1422" s="77">
        <v>3585.67</v>
      </c>
      <c r="D1422" s="78"/>
      <c r="E1422" s="78"/>
      <c r="F1422" s="78"/>
      <c r="G1422" s="78"/>
      <c r="H1422" s="78"/>
      <c r="I1422" s="78"/>
      <c r="J1422" s="77">
        <v>3585.67</v>
      </c>
      <c r="K1422" s="77">
        <v>7171.34</v>
      </c>
      <c r="L1422"/>
    </row>
    <row r="1423" spans="1:12" x14ac:dyDescent="0.2">
      <c r="A1423" s="76" t="s">
        <v>615</v>
      </c>
      <c r="B1423" s="76" t="s">
        <v>616</v>
      </c>
      <c r="C1423" s="77">
        <v>406.32</v>
      </c>
      <c r="D1423" s="78"/>
      <c r="E1423" s="78"/>
      <c r="F1423" s="78"/>
      <c r="G1423" s="78"/>
      <c r="H1423" s="78"/>
      <c r="I1423" s="78"/>
      <c r="J1423" s="78"/>
      <c r="K1423" s="77">
        <v>406.32</v>
      </c>
      <c r="L1423"/>
    </row>
    <row r="1424" spans="1:12" x14ac:dyDescent="0.2">
      <c r="A1424" s="76" t="s">
        <v>617</v>
      </c>
      <c r="B1424" s="76" t="s">
        <v>618</v>
      </c>
      <c r="C1424" s="77">
        <v>139.61000000000001</v>
      </c>
      <c r="D1424" s="77">
        <v>7280.77</v>
      </c>
      <c r="E1424" s="78"/>
      <c r="F1424" s="78"/>
      <c r="G1424" s="78"/>
      <c r="H1424" s="78"/>
      <c r="I1424" s="78"/>
      <c r="J1424" s="77">
        <v>59.83</v>
      </c>
      <c r="K1424" s="77">
        <v>7480.21</v>
      </c>
      <c r="L1424"/>
    </row>
    <row r="1425" spans="1:12" x14ac:dyDescent="0.2">
      <c r="A1425" s="76" t="s">
        <v>619</v>
      </c>
      <c r="B1425" s="76" t="s">
        <v>620</v>
      </c>
      <c r="C1425" s="77">
        <v>410.14</v>
      </c>
      <c r="D1425" s="78"/>
      <c r="E1425" s="78"/>
      <c r="F1425" s="78"/>
      <c r="G1425" s="78"/>
      <c r="H1425" s="78"/>
      <c r="I1425" s="78"/>
      <c r="J1425" s="77">
        <v>410.14</v>
      </c>
      <c r="K1425" s="77">
        <v>820.28</v>
      </c>
      <c r="L1425"/>
    </row>
    <row r="1426" spans="1:12" x14ac:dyDescent="0.2">
      <c r="A1426" s="76" t="s">
        <v>1208</v>
      </c>
      <c r="B1426" s="76" t="s">
        <v>1209</v>
      </c>
      <c r="C1426" s="78"/>
      <c r="D1426" s="77">
        <v>13458.54</v>
      </c>
      <c r="E1426" s="78"/>
      <c r="F1426" s="78"/>
      <c r="G1426" s="78"/>
      <c r="H1426" s="78"/>
      <c r="I1426" s="78"/>
      <c r="J1426" s="77">
        <v>13460.98</v>
      </c>
      <c r="K1426" s="77">
        <v>26919.52</v>
      </c>
      <c r="L1426"/>
    </row>
    <row r="1427" spans="1:12" x14ac:dyDescent="0.2">
      <c r="A1427" s="76" t="s">
        <v>621</v>
      </c>
      <c r="B1427" s="76" t="s">
        <v>622</v>
      </c>
      <c r="C1427" s="77">
        <v>515.17999999999995</v>
      </c>
      <c r="D1427" s="78"/>
      <c r="E1427" s="78"/>
      <c r="F1427" s="78"/>
      <c r="G1427" s="78"/>
      <c r="H1427" s="78"/>
      <c r="I1427" s="78"/>
      <c r="J1427" s="77">
        <v>407.49</v>
      </c>
      <c r="K1427" s="77">
        <v>922.67</v>
      </c>
      <c r="L1427"/>
    </row>
    <row r="1428" spans="1:12" x14ac:dyDescent="0.2">
      <c r="A1428" s="76" t="s">
        <v>4006</v>
      </c>
      <c r="B1428" s="76" t="s">
        <v>4007</v>
      </c>
      <c r="C1428" s="78"/>
      <c r="D1428" s="78"/>
      <c r="E1428" s="78"/>
      <c r="F1428" s="78"/>
      <c r="G1428" s="78"/>
      <c r="H1428" s="78"/>
      <c r="I1428" s="78"/>
      <c r="J1428" s="77">
        <v>809.08</v>
      </c>
      <c r="K1428" s="77">
        <v>809.08</v>
      </c>
      <c r="L1428"/>
    </row>
    <row r="1429" spans="1:12" x14ac:dyDescent="0.2">
      <c r="A1429" s="76" t="s">
        <v>623</v>
      </c>
      <c r="B1429" s="76" t="s">
        <v>624</v>
      </c>
      <c r="C1429" s="77">
        <v>409.22</v>
      </c>
      <c r="D1429" s="78"/>
      <c r="E1429" s="78"/>
      <c r="F1429" s="78"/>
      <c r="G1429" s="78"/>
      <c r="H1429" s="78"/>
      <c r="I1429" s="78"/>
      <c r="J1429" s="78"/>
      <c r="K1429" s="77">
        <v>409.22</v>
      </c>
      <c r="L1429"/>
    </row>
    <row r="1430" spans="1:12" x14ac:dyDescent="0.2">
      <c r="A1430" s="76" t="s">
        <v>1210</v>
      </c>
      <c r="B1430" s="76" t="s">
        <v>1211</v>
      </c>
      <c r="C1430" s="78"/>
      <c r="D1430" s="77">
        <v>934.91</v>
      </c>
      <c r="E1430" s="78"/>
      <c r="F1430" s="78"/>
      <c r="G1430" s="78"/>
      <c r="H1430" s="78"/>
      <c r="I1430" s="78"/>
      <c r="J1430" s="78"/>
      <c r="K1430" s="77">
        <v>934.91</v>
      </c>
    </row>
    <row r="1431" spans="1:12" x14ac:dyDescent="0.2">
      <c r="A1431" s="76" t="s">
        <v>1212</v>
      </c>
      <c r="B1431" s="76" t="s">
        <v>1213</v>
      </c>
      <c r="C1431" s="78"/>
      <c r="D1431" s="77">
        <v>1296.81</v>
      </c>
      <c r="E1431" s="78"/>
      <c r="F1431" s="78"/>
      <c r="G1431" s="78"/>
      <c r="H1431" s="78"/>
      <c r="I1431" s="78"/>
      <c r="J1431" s="78"/>
      <c r="K1431" s="77">
        <v>1296.81</v>
      </c>
    </row>
    <row r="1432" spans="1:12" x14ac:dyDescent="0.2">
      <c r="A1432" s="76" t="s">
        <v>625</v>
      </c>
      <c r="B1432" s="76" t="s">
        <v>626</v>
      </c>
      <c r="C1432" s="77">
        <v>12819.03</v>
      </c>
      <c r="D1432" s="78"/>
      <c r="E1432" s="78"/>
      <c r="F1432" s="78"/>
      <c r="G1432" s="78"/>
      <c r="H1432" s="78"/>
      <c r="I1432" s="78"/>
      <c r="J1432" s="77">
        <v>12843.01</v>
      </c>
      <c r="K1432" s="77">
        <v>25662.04</v>
      </c>
    </row>
    <row r="1433" spans="1:12" x14ac:dyDescent="0.2">
      <c r="A1433" s="76" t="s">
        <v>627</v>
      </c>
      <c r="B1433" s="76" t="s">
        <v>628</v>
      </c>
      <c r="C1433" s="77">
        <v>709.94</v>
      </c>
      <c r="D1433" s="78"/>
      <c r="E1433" s="78"/>
      <c r="F1433" s="78"/>
      <c r="G1433" s="78"/>
      <c r="H1433" s="78"/>
      <c r="I1433" s="78"/>
      <c r="J1433" s="77">
        <v>709.94</v>
      </c>
      <c r="K1433" s="77">
        <v>1419.88</v>
      </c>
    </row>
    <row r="1434" spans="1:12" x14ac:dyDescent="0.2">
      <c r="A1434" s="76" t="s">
        <v>629</v>
      </c>
      <c r="B1434" s="76" t="s">
        <v>630</v>
      </c>
      <c r="C1434" s="77">
        <v>59.83</v>
      </c>
      <c r="D1434" s="77">
        <v>6861.53</v>
      </c>
      <c r="E1434" s="78"/>
      <c r="F1434" s="78"/>
      <c r="G1434" s="78"/>
      <c r="H1434" s="78"/>
      <c r="I1434" s="78"/>
      <c r="J1434" s="77">
        <v>6555.96</v>
      </c>
      <c r="K1434" s="77">
        <v>13477.32</v>
      </c>
    </row>
    <row r="1435" spans="1:12" x14ac:dyDescent="0.2">
      <c r="A1435" s="76" t="s">
        <v>631</v>
      </c>
      <c r="B1435" s="76" t="s">
        <v>632</v>
      </c>
      <c r="C1435" s="77">
        <v>1280.4100000000001</v>
      </c>
      <c r="D1435" s="78"/>
      <c r="E1435" s="78"/>
      <c r="F1435" s="78"/>
      <c r="G1435" s="78"/>
      <c r="H1435" s="78"/>
      <c r="I1435" s="78"/>
      <c r="J1435" s="77">
        <v>2117.5500000000002</v>
      </c>
      <c r="K1435" s="77">
        <v>3397.96</v>
      </c>
    </row>
    <row r="1436" spans="1:12" x14ac:dyDescent="0.2">
      <c r="A1436" s="76" t="s">
        <v>633</v>
      </c>
      <c r="B1436" s="76" t="s">
        <v>634</v>
      </c>
      <c r="C1436" s="77">
        <v>401.08</v>
      </c>
      <c r="D1436" s="78"/>
      <c r="E1436" s="78"/>
      <c r="F1436" s="78"/>
      <c r="G1436" s="78"/>
      <c r="H1436" s="78"/>
      <c r="I1436" s="78"/>
      <c r="J1436" s="77">
        <v>401.08</v>
      </c>
      <c r="K1436" s="77">
        <v>802.16</v>
      </c>
    </row>
    <row r="1437" spans="1:12" x14ac:dyDescent="0.2">
      <c r="A1437" s="76" t="s">
        <v>4008</v>
      </c>
      <c r="B1437" s="76" t="s">
        <v>4009</v>
      </c>
      <c r="C1437" s="78"/>
      <c r="D1437" s="78"/>
      <c r="E1437" s="78"/>
      <c r="F1437" s="78"/>
      <c r="G1437" s="78"/>
      <c r="H1437" s="78"/>
      <c r="I1437" s="78"/>
      <c r="J1437" s="77">
        <v>17499.759999999998</v>
      </c>
      <c r="K1437" s="77">
        <v>17499.759999999998</v>
      </c>
    </row>
    <row r="1438" spans="1:12" x14ac:dyDescent="0.2">
      <c r="A1438" s="76" t="s">
        <v>635</v>
      </c>
      <c r="B1438" s="76" t="s">
        <v>636</v>
      </c>
      <c r="C1438" s="77">
        <v>401.08</v>
      </c>
      <c r="D1438" s="78"/>
      <c r="E1438" s="78"/>
      <c r="F1438" s="78"/>
      <c r="G1438" s="78"/>
      <c r="H1438" s="78"/>
      <c r="I1438" s="78"/>
      <c r="J1438" s="77">
        <v>401.08</v>
      </c>
      <c r="K1438" s="77">
        <v>802.16</v>
      </c>
    </row>
    <row r="1439" spans="1:12" x14ac:dyDescent="0.2">
      <c r="A1439" s="76" t="s">
        <v>4010</v>
      </c>
      <c r="B1439" s="76" t="s">
        <v>4011</v>
      </c>
      <c r="C1439" s="78"/>
      <c r="D1439" s="78"/>
      <c r="E1439" s="78"/>
      <c r="F1439" s="78"/>
      <c r="G1439" s="78"/>
      <c r="H1439" s="78"/>
      <c r="I1439" s="78"/>
      <c r="J1439" s="77">
        <v>1995.66</v>
      </c>
      <c r="K1439" s="77">
        <v>1995.66</v>
      </c>
    </row>
    <row r="1440" spans="1:12" x14ac:dyDescent="0.2">
      <c r="A1440" s="76" t="s">
        <v>1214</v>
      </c>
      <c r="B1440" s="76" t="s">
        <v>1215</v>
      </c>
      <c r="C1440" s="78"/>
      <c r="D1440" s="77">
        <v>1176.52</v>
      </c>
      <c r="E1440" s="78"/>
      <c r="F1440" s="78"/>
      <c r="G1440" s="78"/>
      <c r="H1440" s="78"/>
      <c r="I1440" s="78"/>
      <c r="J1440" s="78"/>
      <c r="K1440" s="77">
        <v>1176.52</v>
      </c>
    </row>
    <row r="1441" spans="1:11" x14ac:dyDescent="0.2">
      <c r="A1441" s="76" t="s">
        <v>637</v>
      </c>
      <c r="B1441" s="76" t="s">
        <v>638</v>
      </c>
      <c r="C1441" s="77">
        <v>7444.67</v>
      </c>
      <c r="D1441" s="78"/>
      <c r="E1441" s="78"/>
      <c r="F1441" s="78"/>
      <c r="G1441" s="78"/>
      <c r="H1441" s="78"/>
      <c r="I1441" s="78"/>
      <c r="J1441" s="77">
        <v>7790.53</v>
      </c>
      <c r="K1441" s="77">
        <v>15235.2</v>
      </c>
    </row>
    <row r="1442" spans="1:11" x14ac:dyDescent="0.2">
      <c r="A1442" s="76" t="s">
        <v>639</v>
      </c>
      <c r="B1442" s="76" t="s">
        <v>640</v>
      </c>
      <c r="C1442" s="77">
        <v>4014.02</v>
      </c>
      <c r="D1442" s="78"/>
      <c r="E1442" s="78"/>
      <c r="F1442" s="78"/>
      <c r="G1442" s="78"/>
      <c r="H1442" s="78"/>
      <c r="I1442" s="78"/>
      <c r="J1442" s="78"/>
      <c r="K1442" s="77">
        <v>4014.02</v>
      </c>
    </row>
    <row r="1443" spans="1:11" x14ac:dyDescent="0.2">
      <c r="A1443" s="76" t="s">
        <v>1216</v>
      </c>
      <c r="B1443" s="76" t="s">
        <v>1217</v>
      </c>
      <c r="C1443" s="78"/>
      <c r="D1443" s="77">
        <v>401.08</v>
      </c>
      <c r="E1443" s="78"/>
      <c r="F1443" s="78"/>
      <c r="G1443" s="78"/>
      <c r="H1443" s="78"/>
      <c r="I1443" s="78"/>
      <c r="J1443" s="78"/>
      <c r="K1443" s="77">
        <v>401.08</v>
      </c>
    </row>
    <row r="1444" spans="1:11" x14ac:dyDescent="0.2">
      <c r="A1444" s="76" t="s">
        <v>3270</v>
      </c>
      <c r="B1444" s="76" t="s">
        <v>3442</v>
      </c>
      <c r="C1444" s="78"/>
      <c r="D1444" s="78"/>
      <c r="E1444" s="78"/>
      <c r="F1444" s="78"/>
      <c r="G1444" s="78"/>
      <c r="H1444" s="78"/>
      <c r="I1444" s="77">
        <v>670.54</v>
      </c>
      <c r="J1444" s="78"/>
      <c r="K1444" s="77">
        <v>670.54</v>
      </c>
    </row>
    <row r="1445" spans="1:11" x14ac:dyDescent="0.2">
      <c r="A1445" s="76" t="s">
        <v>4012</v>
      </c>
      <c r="B1445" s="76" t="s">
        <v>4013</v>
      </c>
      <c r="C1445" s="78"/>
      <c r="D1445" s="78"/>
      <c r="E1445" s="78"/>
      <c r="F1445" s="78"/>
      <c r="G1445" s="78"/>
      <c r="H1445" s="78"/>
      <c r="I1445" s="78"/>
      <c r="J1445" s="77">
        <v>812.28</v>
      </c>
      <c r="K1445" s="77">
        <v>812.28</v>
      </c>
    </row>
    <row r="1446" spans="1:11" x14ac:dyDescent="0.2">
      <c r="A1446" s="76" t="s">
        <v>1218</v>
      </c>
      <c r="B1446" s="76" t="s">
        <v>1219</v>
      </c>
      <c r="C1446" s="78"/>
      <c r="D1446" s="77">
        <v>405.09</v>
      </c>
      <c r="E1446" s="78"/>
      <c r="F1446" s="78"/>
      <c r="G1446" s="78"/>
      <c r="H1446" s="78"/>
      <c r="I1446" s="78"/>
      <c r="J1446" s="77">
        <v>876.48</v>
      </c>
      <c r="K1446" s="77">
        <v>1281.57</v>
      </c>
    </row>
    <row r="1447" spans="1:11" x14ac:dyDescent="0.2">
      <c r="A1447" s="76" t="s">
        <v>1220</v>
      </c>
      <c r="B1447" s="76" t="s">
        <v>1221</v>
      </c>
      <c r="C1447" s="78"/>
      <c r="D1447" s="77">
        <v>719.5</v>
      </c>
      <c r="E1447" s="78"/>
      <c r="F1447" s="78"/>
      <c r="G1447" s="78"/>
      <c r="H1447" s="78"/>
      <c r="I1447" s="78"/>
      <c r="J1447" s="78"/>
      <c r="K1447" s="77">
        <v>719.5</v>
      </c>
    </row>
    <row r="1448" spans="1:11" x14ac:dyDescent="0.2">
      <c r="A1448" s="76" t="s">
        <v>641</v>
      </c>
      <c r="B1448" s="76" t="s">
        <v>642</v>
      </c>
      <c r="C1448" s="77">
        <v>59.83</v>
      </c>
      <c r="D1448" s="78"/>
      <c r="E1448" s="78"/>
      <c r="F1448" s="78"/>
      <c r="G1448" s="78"/>
      <c r="H1448" s="78"/>
      <c r="I1448" s="78"/>
      <c r="J1448" s="78"/>
      <c r="K1448" s="77">
        <v>59.83</v>
      </c>
    </row>
    <row r="1449" spans="1:11" x14ac:dyDescent="0.2">
      <c r="A1449" s="76" t="s">
        <v>643</v>
      </c>
      <c r="B1449" s="76" t="s">
        <v>644</v>
      </c>
      <c r="C1449" s="77">
        <v>2794.46</v>
      </c>
      <c r="D1449" s="78"/>
      <c r="E1449" s="78"/>
      <c r="F1449" s="78"/>
      <c r="G1449" s="78"/>
      <c r="H1449" s="78"/>
      <c r="I1449" s="78"/>
      <c r="J1449" s="77">
        <v>3091.76</v>
      </c>
      <c r="K1449" s="77">
        <v>5886.22</v>
      </c>
    </row>
    <row r="1450" spans="1:11" x14ac:dyDescent="0.2">
      <c r="A1450" s="76" t="s">
        <v>645</v>
      </c>
      <c r="B1450" s="76" t="s">
        <v>646</v>
      </c>
      <c r="C1450" s="77">
        <v>407.8</v>
      </c>
      <c r="D1450" s="78"/>
      <c r="E1450" s="78"/>
      <c r="F1450" s="78"/>
      <c r="G1450" s="78"/>
      <c r="H1450" s="78"/>
      <c r="I1450" s="78"/>
      <c r="J1450" s="77">
        <v>577.66999999999996</v>
      </c>
      <c r="K1450" s="77">
        <v>985.47</v>
      </c>
    </row>
    <row r="1451" spans="1:11" x14ac:dyDescent="0.2">
      <c r="A1451" s="76" t="s">
        <v>647</v>
      </c>
      <c r="B1451" s="76" t="s">
        <v>648</v>
      </c>
      <c r="C1451" s="77">
        <v>408.67</v>
      </c>
      <c r="D1451" s="78"/>
      <c r="E1451" s="78"/>
      <c r="F1451" s="78"/>
      <c r="G1451" s="78"/>
      <c r="H1451" s="78"/>
      <c r="I1451" s="78"/>
      <c r="J1451" s="77">
        <v>408.67</v>
      </c>
      <c r="K1451" s="77">
        <v>817.34</v>
      </c>
    </row>
    <row r="1452" spans="1:11" x14ac:dyDescent="0.2">
      <c r="A1452" s="76" t="s">
        <v>649</v>
      </c>
      <c r="B1452" s="76" t="s">
        <v>650</v>
      </c>
      <c r="C1452" s="77">
        <v>2992.9</v>
      </c>
      <c r="D1452" s="78"/>
      <c r="E1452" s="78"/>
      <c r="F1452" s="78"/>
      <c r="G1452" s="78"/>
      <c r="H1452" s="78"/>
      <c r="I1452" s="78"/>
      <c r="J1452" s="77">
        <v>3464.74</v>
      </c>
      <c r="K1452" s="77">
        <v>6457.64</v>
      </c>
    </row>
    <row r="1453" spans="1:11" x14ac:dyDescent="0.2">
      <c r="A1453" s="76" t="s">
        <v>1222</v>
      </c>
      <c r="B1453" s="76" t="s">
        <v>1223</v>
      </c>
      <c r="C1453" s="78"/>
      <c r="D1453" s="77">
        <v>409.03</v>
      </c>
      <c r="E1453" s="78"/>
      <c r="F1453" s="78"/>
      <c r="G1453" s="78"/>
      <c r="H1453" s="78"/>
      <c r="I1453" s="78"/>
      <c r="J1453" s="78"/>
      <c r="K1453" s="77">
        <v>409.03</v>
      </c>
    </row>
    <row r="1454" spans="1:11" x14ac:dyDescent="0.2">
      <c r="A1454" s="76" t="s">
        <v>651</v>
      </c>
      <c r="B1454" s="76" t="s">
        <v>652</v>
      </c>
      <c r="C1454" s="77">
        <v>13193.56</v>
      </c>
      <c r="D1454" s="78"/>
      <c r="E1454" s="78"/>
      <c r="F1454" s="78"/>
      <c r="G1454" s="78"/>
      <c r="H1454" s="78"/>
      <c r="I1454" s="78"/>
      <c r="J1454" s="77">
        <v>13223.44</v>
      </c>
      <c r="K1454" s="77">
        <v>26417</v>
      </c>
    </row>
    <row r="1455" spans="1:11" x14ac:dyDescent="0.2">
      <c r="A1455" s="76" t="s">
        <v>653</v>
      </c>
      <c r="B1455" s="76" t="s">
        <v>654</v>
      </c>
      <c r="C1455" s="77">
        <v>3444.96</v>
      </c>
      <c r="D1455" s="78"/>
      <c r="E1455" s="78"/>
      <c r="F1455" s="78"/>
      <c r="G1455" s="78"/>
      <c r="H1455" s="78"/>
      <c r="I1455" s="78"/>
      <c r="J1455" s="77">
        <v>5200.8999999999996</v>
      </c>
      <c r="K1455" s="77">
        <v>8645.86</v>
      </c>
    </row>
    <row r="1456" spans="1:11" x14ac:dyDescent="0.2">
      <c r="A1456" s="76" t="s">
        <v>655</v>
      </c>
      <c r="B1456" s="76" t="s">
        <v>656</v>
      </c>
      <c r="C1456" s="77">
        <v>2627.14</v>
      </c>
      <c r="D1456" s="78"/>
      <c r="E1456" s="78"/>
      <c r="F1456" s="78"/>
      <c r="G1456" s="78"/>
      <c r="H1456" s="78"/>
      <c r="I1456" s="78"/>
      <c r="J1456" s="77">
        <v>2612.16</v>
      </c>
      <c r="K1456" s="77">
        <v>5239.3</v>
      </c>
    </row>
    <row r="1457" spans="1:11" x14ac:dyDescent="0.2">
      <c r="A1457" s="76" t="s">
        <v>657</v>
      </c>
      <c r="B1457" s="76" t="s">
        <v>658</v>
      </c>
      <c r="C1457" s="77">
        <v>6523.54</v>
      </c>
      <c r="D1457" s="78"/>
      <c r="E1457" s="78"/>
      <c r="F1457" s="78"/>
      <c r="G1457" s="78"/>
      <c r="H1457" s="78"/>
      <c r="I1457" s="78"/>
      <c r="J1457" s="77">
        <v>6523.54</v>
      </c>
      <c r="K1457" s="77">
        <v>13047.08</v>
      </c>
    </row>
    <row r="1458" spans="1:11" x14ac:dyDescent="0.2">
      <c r="A1458" s="76" t="s">
        <v>659</v>
      </c>
      <c r="B1458" s="76" t="s">
        <v>660</v>
      </c>
      <c r="C1458" s="77">
        <v>59.83</v>
      </c>
      <c r="D1458" s="77">
        <v>50331.7</v>
      </c>
      <c r="E1458" s="78"/>
      <c r="F1458" s="78"/>
      <c r="G1458" s="78"/>
      <c r="H1458" s="78"/>
      <c r="I1458" s="78"/>
      <c r="J1458" s="77">
        <v>50042.28</v>
      </c>
      <c r="K1458" s="77">
        <v>100433.81</v>
      </c>
    </row>
    <row r="1459" spans="1:11" x14ac:dyDescent="0.2">
      <c r="A1459" s="76" t="s">
        <v>661</v>
      </c>
      <c r="B1459" s="76" t="s">
        <v>662</v>
      </c>
      <c r="C1459" s="77">
        <v>404.28</v>
      </c>
      <c r="D1459" s="78"/>
      <c r="E1459" s="78"/>
      <c r="F1459" s="78"/>
      <c r="G1459" s="78"/>
      <c r="H1459" s="78"/>
      <c r="I1459" s="78"/>
      <c r="J1459" s="77">
        <v>758.34</v>
      </c>
      <c r="K1459" s="77">
        <v>1162.6199999999999</v>
      </c>
    </row>
    <row r="1460" spans="1:11" x14ac:dyDescent="0.2">
      <c r="A1460" s="76" t="s">
        <v>1224</v>
      </c>
      <c r="B1460" s="76" t="s">
        <v>1225</v>
      </c>
      <c r="C1460" s="78"/>
      <c r="D1460" s="77">
        <v>8532.16</v>
      </c>
      <c r="E1460" s="78"/>
      <c r="F1460" s="78"/>
      <c r="G1460" s="78"/>
      <c r="H1460" s="78"/>
      <c r="I1460" s="78"/>
      <c r="J1460" s="78"/>
      <c r="K1460" s="77">
        <v>8532.16</v>
      </c>
    </row>
    <row r="1461" spans="1:11" x14ac:dyDescent="0.2">
      <c r="A1461" s="76" t="s">
        <v>663</v>
      </c>
      <c r="B1461" s="76" t="s">
        <v>664</v>
      </c>
      <c r="C1461" s="77">
        <v>59.83</v>
      </c>
      <c r="D1461" s="77">
        <v>3658.91</v>
      </c>
      <c r="E1461" s="78"/>
      <c r="F1461" s="78"/>
      <c r="G1461" s="78"/>
      <c r="H1461" s="78"/>
      <c r="I1461" s="78"/>
      <c r="J1461" s="77">
        <v>3502.82</v>
      </c>
      <c r="K1461" s="77">
        <v>7221.56</v>
      </c>
    </row>
    <row r="1462" spans="1:11" x14ac:dyDescent="0.2">
      <c r="A1462" s="76" t="s">
        <v>665</v>
      </c>
      <c r="B1462" s="76" t="s">
        <v>666</v>
      </c>
      <c r="C1462" s="77">
        <v>405.95</v>
      </c>
      <c r="D1462" s="78"/>
      <c r="E1462" s="78"/>
      <c r="F1462" s="78"/>
      <c r="G1462" s="78"/>
      <c r="H1462" s="78"/>
      <c r="I1462" s="78"/>
      <c r="J1462" s="78"/>
      <c r="K1462" s="77">
        <v>405.95</v>
      </c>
    </row>
    <row r="1463" spans="1:11" x14ac:dyDescent="0.2">
      <c r="A1463" s="76" t="s">
        <v>4014</v>
      </c>
      <c r="B1463" s="76" t="s">
        <v>4015</v>
      </c>
      <c r="C1463" s="78"/>
      <c r="D1463" s="78"/>
      <c r="E1463" s="78"/>
      <c r="F1463" s="78"/>
      <c r="G1463" s="78"/>
      <c r="H1463" s="78"/>
      <c r="I1463" s="78"/>
      <c r="J1463" s="77">
        <v>434.52</v>
      </c>
      <c r="K1463" s="77">
        <v>434.52</v>
      </c>
    </row>
    <row r="1464" spans="1:11" x14ac:dyDescent="0.2">
      <c r="A1464" s="76" t="s">
        <v>667</v>
      </c>
      <c r="B1464" s="76" t="s">
        <v>668</v>
      </c>
      <c r="C1464" s="77">
        <v>1551.67</v>
      </c>
      <c r="D1464" s="78"/>
      <c r="E1464" s="78"/>
      <c r="F1464" s="78"/>
      <c r="G1464" s="78"/>
      <c r="H1464" s="78"/>
      <c r="I1464" s="78"/>
      <c r="J1464" s="77">
        <v>1551.67</v>
      </c>
      <c r="K1464" s="77">
        <v>3103.34</v>
      </c>
    </row>
    <row r="1465" spans="1:11" x14ac:dyDescent="0.2">
      <c r="A1465" s="76" t="s">
        <v>1226</v>
      </c>
      <c r="B1465" s="76" t="s">
        <v>1227</v>
      </c>
      <c r="C1465" s="78"/>
      <c r="D1465" s="77">
        <v>1560.6</v>
      </c>
      <c r="E1465" s="78"/>
      <c r="F1465" s="78"/>
      <c r="G1465" s="78"/>
      <c r="H1465" s="78"/>
      <c r="I1465" s="78"/>
      <c r="J1465" s="77">
        <v>1560.6</v>
      </c>
      <c r="K1465" s="77">
        <v>3121.2</v>
      </c>
    </row>
    <row r="1466" spans="1:11" x14ac:dyDescent="0.2">
      <c r="A1466" s="76" t="s">
        <v>3443</v>
      </c>
      <c r="B1466" s="76" t="s">
        <v>3444</v>
      </c>
      <c r="C1466" s="78"/>
      <c r="D1466" s="78"/>
      <c r="E1466" s="78"/>
      <c r="F1466" s="78"/>
      <c r="G1466" s="78"/>
      <c r="H1466" s="78"/>
      <c r="I1466" s="77">
        <v>44630.06</v>
      </c>
      <c r="J1466" s="78"/>
      <c r="K1466" s="77">
        <v>44630.06</v>
      </c>
    </row>
    <row r="1467" spans="1:11" x14ac:dyDescent="0.2">
      <c r="A1467" s="76" t="s">
        <v>1228</v>
      </c>
      <c r="B1467" s="76" t="s">
        <v>1229</v>
      </c>
      <c r="C1467" s="78"/>
      <c r="D1467" s="77">
        <v>406.32</v>
      </c>
      <c r="E1467" s="78"/>
      <c r="F1467" s="78"/>
      <c r="G1467" s="78"/>
      <c r="H1467" s="78"/>
      <c r="I1467" s="78"/>
      <c r="J1467" s="78"/>
      <c r="K1467" s="77">
        <v>406.32</v>
      </c>
    </row>
    <row r="1468" spans="1:11" x14ac:dyDescent="0.2">
      <c r="A1468" s="76" t="s">
        <v>1230</v>
      </c>
      <c r="B1468" s="76" t="s">
        <v>1231</v>
      </c>
      <c r="C1468" s="78"/>
      <c r="D1468" s="77">
        <v>405.16</v>
      </c>
      <c r="E1468" s="78"/>
      <c r="F1468" s="78"/>
      <c r="G1468" s="78"/>
      <c r="H1468" s="78"/>
      <c r="I1468" s="78"/>
      <c r="J1468" s="78"/>
      <c r="K1468" s="77">
        <v>405.16</v>
      </c>
    </row>
    <row r="1469" spans="1:11" x14ac:dyDescent="0.2">
      <c r="A1469" s="76" t="s">
        <v>4016</v>
      </c>
      <c r="B1469" s="76" t="s">
        <v>4017</v>
      </c>
      <c r="C1469" s="78"/>
      <c r="D1469" s="78"/>
      <c r="E1469" s="78"/>
      <c r="F1469" s="78"/>
      <c r="G1469" s="78"/>
      <c r="H1469" s="78"/>
      <c r="I1469" s="78"/>
      <c r="J1469" s="77">
        <v>1798.08</v>
      </c>
      <c r="K1469" s="77">
        <v>1798.08</v>
      </c>
    </row>
    <row r="1470" spans="1:11" x14ac:dyDescent="0.2">
      <c r="A1470" s="76" t="s">
        <v>3291</v>
      </c>
      <c r="B1470" s="76" t="s">
        <v>4018</v>
      </c>
      <c r="C1470" s="78"/>
      <c r="D1470" s="78"/>
      <c r="E1470" s="78"/>
      <c r="F1470" s="78"/>
      <c r="G1470" s="78"/>
      <c r="H1470" s="78"/>
      <c r="I1470" s="78"/>
      <c r="J1470" s="77">
        <v>79663.960000000006</v>
      </c>
      <c r="K1470" s="77">
        <v>79663.960000000006</v>
      </c>
    </row>
    <row r="1471" spans="1:11" x14ac:dyDescent="0.2">
      <c r="A1471" s="76" t="s">
        <v>1232</v>
      </c>
      <c r="B1471" s="76" t="s">
        <v>1233</v>
      </c>
      <c r="C1471" s="78"/>
      <c r="D1471" s="77">
        <v>1217.82</v>
      </c>
      <c r="E1471" s="78"/>
      <c r="F1471" s="78"/>
      <c r="G1471" s="78"/>
      <c r="H1471" s="78"/>
      <c r="I1471" s="78"/>
      <c r="J1471" s="78"/>
      <c r="K1471" s="77">
        <v>1217.82</v>
      </c>
    </row>
    <row r="1472" spans="1:11" x14ac:dyDescent="0.2">
      <c r="A1472" s="76" t="s">
        <v>4019</v>
      </c>
      <c r="B1472" s="76" t="s">
        <v>4020</v>
      </c>
      <c r="C1472" s="78"/>
      <c r="D1472" s="78"/>
      <c r="E1472" s="78"/>
      <c r="F1472" s="78"/>
      <c r="G1472" s="78"/>
      <c r="H1472" s="78"/>
      <c r="I1472" s="78"/>
      <c r="J1472" s="77">
        <v>4620.9399999999996</v>
      </c>
      <c r="K1472" s="77">
        <v>4620.9399999999996</v>
      </c>
    </row>
    <row r="1473" spans="1:11" x14ac:dyDescent="0.2">
      <c r="A1473" s="76" t="s">
        <v>3445</v>
      </c>
      <c r="B1473" s="76" t="s">
        <v>3446</v>
      </c>
      <c r="C1473" s="78"/>
      <c r="D1473" s="78"/>
      <c r="E1473" s="78"/>
      <c r="F1473" s="78"/>
      <c r="G1473" s="78"/>
      <c r="H1473" s="78"/>
      <c r="I1473" s="77">
        <v>119328.79</v>
      </c>
      <c r="J1473" s="77">
        <v>119185.21</v>
      </c>
      <c r="K1473" s="77">
        <v>238514</v>
      </c>
    </row>
    <row r="1474" spans="1:11" x14ac:dyDescent="0.2">
      <c r="A1474" s="76" t="s">
        <v>4021</v>
      </c>
      <c r="B1474" s="76" t="s">
        <v>4022</v>
      </c>
      <c r="C1474" s="78"/>
      <c r="D1474" s="78"/>
      <c r="E1474" s="78"/>
      <c r="F1474" s="78"/>
      <c r="G1474" s="78"/>
      <c r="H1474" s="78"/>
      <c r="I1474" s="78"/>
      <c r="J1474" s="77">
        <v>812.38</v>
      </c>
      <c r="K1474" s="77">
        <v>812.38</v>
      </c>
    </row>
    <row r="1475" spans="1:11" x14ac:dyDescent="0.2">
      <c r="A1475" s="76" t="s">
        <v>669</v>
      </c>
      <c r="B1475" s="76" t="s">
        <v>670</v>
      </c>
      <c r="C1475" s="77">
        <v>404.17</v>
      </c>
      <c r="D1475" s="78"/>
      <c r="E1475" s="78"/>
      <c r="F1475" s="78"/>
      <c r="G1475" s="78"/>
      <c r="H1475" s="78"/>
      <c r="I1475" s="78"/>
      <c r="J1475" s="77">
        <v>404.17</v>
      </c>
      <c r="K1475" s="77">
        <v>808.34</v>
      </c>
    </row>
    <row r="1476" spans="1:11" x14ac:dyDescent="0.2">
      <c r="A1476" s="76" t="s">
        <v>1234</v>
      </c>
      <c r="B1476" s="76" t="s">
        <v>1235</v>
      </c>
      <c r="C1476" s="78"/>
      <c r="D1476" s="77">
        <v>1119.6199999999999</v>
      </c>
      <c r="E1476" s="78"/>
      <c r="F1476" s="78"/>
      <c r="G1476" s="78"/>
      <c r="H1476" s="78"/>
      <c r="I1476" s="78"/>
      <c r="J1476" s="77">
        <v>1119.6199999999999</v>
      </c>
      <c r="K1476" s="77">
        <v>2239.2399999999998</v>
      </c>
    </row>
    <row r="1477" spans="1:11" x14ac:dyDescent="0.2">
      <c r="A1477" s="76" t="s">
        <v>1236</v>
      </c>
      <c r="B1477" s="76" t="s">
        <v>1237</v>
      </c>
      <c r="C1477" s="78"/>
      <c r="D1477" s="77">
        <v>2296.21</v>
      </c>
      <c r="E1477" s="78"/>
      <c r="F1477" s="78"/>
      <c r="G1477" s="78"/>
      <c r="H1477" s="78"/>
      <c r="I1477" s="78"/>
      <c r="J1477" s="78"/>
      <c r="K1477" s="77">
        <v>2296.21</v>
      </c>
    </row>
    <row r="1478" spans="1:11" x14ac:dyDescent="0.2">
      <c r="A1478" s="76" t="s">
        <v>671</v>
      </c>
      <c r="B1478" s="76" t="s">
        <v>672</v>
      </c>
      <c r="C1478" s="77">
        <v>401.08</v>
      </c>
      <c r="D1478" s="78"/>
      <c r="E1478" s="78"/>
      <c r="F1478" s="78"/>
      <c r="G1478" s="78"/>
      <c r="H1478" s="78"/>
      <c r="I1478" s="78"/>
      <c r="J1478" s="77">
        <v>2160.06</v>
      </c>
      <c r="K1478" s="77">
        <v>2561.14</v>
      </c>
    </row>
    <row r="1479" spans="1:11" x14ac:dyDescent="0.2">
      <c r="A1479" s="76" t="s">
        <v>673</v>
      </c>
      <c r="B1479" s="76" t="s">
        <v>674</v>
      </c>
      <c r="C1479" s="77">
        <v>414.65</v>
      </c>
      <c r="D1479" s="78"/>
      <c r="E1479" s="78"/>
      <c r="F1479" s="78"/>
      <c r="G1479" s="78"/>
      <c r="H1479" s="78"/>
      <c r="I1479" s="78"/>
      <c r="J1479" s="78"/>
      <c r="K1479" s="77">
        <v>414.65</v>
      </c>
    </row>
    <row r="1480" spans="1:11" x14ac:dyDescent="0.2">
      <c r="A1480" s="76" t="s">
        <v>675</v>
      </c>
      <c r="B1480" s="76" t="s">
        <v>676</v>
      </c>
      <c r="C1480" s="77">
        <v>1722</v>
      </c>
      <c r="D1480" s="78"/>
      <c r="E1480" s="78"/>
      <c r="F1480" s="78"/>
      <c r="G1480" s="78"/>
      <c r="H1480" s="78"/>
      <c r="I1480" s="78"/>
      <c r="J1480" s="77">
        <v>1736.58</v>
      </c>
      <c r="K1480" s="77">
        <v>3458.58</v>
      </c>
    </row>
    <row r="1481" spans="1:11" x14ac:dyDescent="0.2">
      <c r="A1481" s="76" t="s">
        <v>677</v>
      </c>
      <c r="B1481" s="76" t="s">
        <v>678</v>
      </c>
      <c r="C1481" s="77">
        <v>844.92</v>
      </c>
      <c r="D1481" s="78"/>
      <c r="E1481" s="78"/>
      <c r="F1481" s="78"/>
      <c r="G1481" s="78"/>
      <c r="H1481" s="78"/>
      <c r="I1481" s="78"/>
      <c r="J1481" s="77">
        <v>858.02</v>
      </c>
      <c r="K1481" s="77">
        <v>1702.94</v>
      </c>
    </row>
    <row r="1482" spans="1:11" x14ac:dyDescent="0.2">
      <c r="A1482" s="76" t="s">
        <v>679</v>
      </c>
      <c r="B1482" s="76" t="s">
        <v>680</v>
      </c>
      <c r="C1482" s="77">
        <v>2462.15</v>
      </c>
      <c r="D1482" s="78"/>
      <c r="E1482" s="78"/>
      <c r="F1482" s="78"/>
      <c r="G1482" s="78"/>
      <c r="H1482" s="78"/>
      <c r="I1482" s="78"/>
      <c r="J1482" s="77">
        <v>2728</v>
      </c>
      <c r="K1482" s="77">
        <v>5190.1499999999996</v>
      </c>
    </row>
    <row r="1483" spans="1:11" x14ac:dyDescent="0.2">
      <c r="A1483" s="76" t="s">
        <v>1238</v>
      </c>
      <c r="B1483" s="76" t="s">
        <v>1239</v>
      </c>
      <c r="C1483" s="78"/>
      <c r="D1483" s="77">
        <v>401.08</v>
      </c>
      <c r="E1483" s="78"/>
      <c r="F1483" s="78"/>
      <c r="G1483" s="78"/>
      <c r="H1483" s="78"/>
      <c r="I1483" s="78"/>
      <c r="J1483" s="78"/>
      <c r="K1483" s="77">
        <v>401.08</v>
      </c>
    </row>
    <row r="1484" spans="1:11" x14ac:dyDescent="0.2">
      <c r="A1484" s="76" t="s">
        <v>1240</v>
      </c>
      <c r="B1484" s="76" t="s">
        <v>1241</v>
      </c>
      <c r="C1484" s="78"/>
      <c r="D1484" s="77">
        <v>405.34</v>
      </c>
      <c r="E1484" s="78"/>
      <c r="F1484" s="78"/>
      <c r="G1484" s="78"/>
      <c r="H1484" s="78"/>
      <c r="I1484" s="78"/>
      <c r="J1484" s="78"/>
      <c r="K1484" s="77">
        <v>405.34</v>
      </c>
    </row>
    <row r="1485" spans="1:11" x14ac:dyDescent="0.2">
      <c r="A1485" s="76" t="s">
        <v>681</v>
      </c>
      <c r="B1485" s="76" t="s">
        <v>682</v>
      </c>
      <c r="C1485" s="77">
        <v>8228.41</v>
      </c>
      <c r="D1485" s="78"/>
      <c r="E1485" s="78"/>
      <c r="F1485" s="78"/>
      <c r="G1485" s="78"/>
      <c r="H1485" s="78"/>
      <c r="I1485" s="78"/>
      <c r="J1485" s="78"/>
      <c r="K1485" s="77">
        <v>8228.41</v>
      </c>
    </row>
    <row r="1486" spans="1:11" x14ac:dyDescent="0.2">
      <c r="A1486" s="76" t="s">
        <v>683</v>
      </c>
      <c r="B1486" s="76" t="s">
        <v>684</v>
      </c>
      <c r="C1486" s="77">
        <v>92749</v>
      </c>
      <c r="D1486" s="77">
        <v>2235.7800000000002</v>
      </c>
      <c r="E1486" s="78"/>
      <c r="F1486" s="78"/>
      <c r="G1486" s="78"/>
      <c r="H1486" s="78"/>
      <c r="I1486" s="78"/>
      <c r="J1486" s="77">
        <v>39168.06</v>
      </c>
      <c r="K1486" s="77">
        <v>134152.84</v>
      </c>
    </row>
    <row r="1487" spans="1:11" x14ac:dyDescent="0.2">
      <c r="A1487" s="76" t="s">
        <v>685</v>
      </c>
      <c r="B1487" s="76" t="s">
        <v>686</v>
      </c>
      <c r="C1487" s="77">
        <v>410.02</v>
      </c>
      <c r="D1487" s="78"/>
      <c r="E1487" s="78"/>
      <c r="F1487" s="78"/>
      <c r="G1487" s="78"/>
      <c r="H1487" s="78"/>
      <c r="I1487" s="78"/>
      <c r="J1487" s="77">
        <v>410.02</v>
      </c>
      <c r="K1487" s="77">
        <v>820.04</v>
      </c>
    </row>
    <row r="1488" spans="1:11" x14ac:dyDescent="0.2">
      <c r="A1488" s="76" t="s">
        <v>1242</v>
      </c>
      <c r="B1488" s="76" t="s">
        <v>1243</v>
      </c>
      <c r="C1488" s="78"/>
      <c r="D1488" s="77">
        <v>401.08</v>
      </c>
      <c r="E1488" s="78"/>
      <c r="F1488" s="78"/>
      <c r="G1488" s="78"/>
      <c r="H1488" s="78"/>
      <c r="I1488" s="78"/>
      <c r="J1488" s="78"/>
      <c r="K1488" s="77">
        <v>401.08</v>
      </c>
    </row>
    <row r="1489" spans="1:11" x14ac:dyDescent="0.2">
      <c r="A1489" s="76" t="s">
        <v>687</v>
      </c>
      <c r="B1489" s="76" t="s">
        <v>688</v>
      </c>
      <c r="C1489" s="77">
        <v>2031.44</v>
      </c>
      <c r="D1489" s="78"/>
      <c r="E1489" s="78"/>
      <c r="F1489" s="78"/>
      <c r="G1489" s="78"/>
      <c r="H1489" s="78"/>
      <c r="I1489" s="78"/>
      <c r="J1489" s="78"/>
      <c r="K1489" s="77">
        <v>2031.44</v>
      </c>
    </row>
    <row r="1490" spans="1:11" x14ac:dyDescent="0.2">
      <c r="A1490" s="76" t="s">
        <v>689</v>
      </c>
      <c r="B1490" s="76" t="s">
        <v>690</v>
      </c>
      <c r="C1490" s="77">
        <v>3834.05</v>
      </c>
      <c r="D1490" s="78"/>
      <c r="E1490" s="78"/>
      <c r="F1490" s="78"/>
      <c r="G1490" s="78"/>
      <c r="H1490" s="78"/>
      <c r="I1490" s="78"/>
      <c r="J1490" s="77">
        <v>283844.74</v>
      </c>
      <c r="K1490" s="77">
        <v>287678.78999999998</v>
      </c>
    </row>
    <row r="1491" spans="1:11" x14ac:dyDescent="0.2">
      <c r="A1491" s="76" t="s">
        <v>691</v>
      </c>
      <c r="B1491" s="76" t="s">
        <v>692</v>
      </c>
      <c r="C1491" s="77">
        <v>2039.69</v>
      </c>
      <c r="D1491" s="78"/>
      <c r="E1491" s="78"/>
      <c r="F1491" s="78"/>
      <c r="G1491" s="78"/>
      <c r="H1491" s="78"/>
      <c r="I1491" s="78"/>
      <c r="J1491" s="78"/>
      <c r="K1491" s="77">
        <v>2039.69</v>
      </c>
    </row>
    <row r="1492" spans="1:11" x14ac:dyDescent="0.2">
      <c r="A1492" s="76" t="s">
        <v>693</v>
      </c>
      <c r="B1492" s="76" t="s">
        <v>694</v>
      </c>
      <c r="C1492" s="77">
        <v>139.61000000000001</v>
      </c>
      <c r="D1492" s="77">
        <v>1113.74</v>
      </c>
      <c r="E1492" s="78"/>
      <c r="F1492" s="78"/>
      <c r="G1492" s="78"/>
      <c r="H1492" s="78"/>
      <c r="I1492" s="78"/>
      <c r="J1492" s="78"/>
      <c r="K1492" s="77">
        <v>1253.3499999999999</v>
      </c>
    </row>
    <row r="1493" spans="1:11" x14ac:dyDescent="0.2">
      <c r="A1493" s="76" t="s">
        <v>695</v>
      </c>
      <c r="B1493" s="76" t="s">
        <v>696</v>
      </c>
      <c r="C1493" s="77">
        <v>1260.9100000000001</v>
      </c>
      <c r="D1493" s="78"/>
      <c r="E1493" s="78"/>
      <c r="F1493" s="78"/>
      <c r="G1493" s="78"/>
      <c r="H1493" s="78"/>
      <c r="I1493" s="78"/>
      <c r="J1493" s="78"/>
      <c r="K1493" s="77">
        <v>1260.9100000000001</v>
      </c>
    </row>
    <row r="1494" spans="1:11" x14ac:dyDescent="0.2">
      <c r="A1494" s="76" t="s">
        <v>697</v>
      </c>
      <c r="B1494" s="76" t="s">
        <v>698</v>
      </c>
      <c r="C1494" s="77">
        <v>3017.45</v>
      </c>
      <c r="D1494" s="78"/>
      <c r="E1494" s="78"/>
      <c r="F1494" s="78"/>
      <c r="G1494" s="78"/>
      <c r="H1494" s="78"/>
      <c r="I1494" s="78"/>
      <c r="J1494" s="77">
        <v>59.83</v>
      </c>
      <c r="K1494" s="77">
        <v>3077.28</v>
      </c>
    </row>
    <row r="1495" spans="1:11" x14ac:dyDescent="0.2">
      <c r="A1495" s="76" t="s">
        <v>1244</v>
      </c>
      <c r="B1495" s="76" t="s">
        <v>1245</v>
      </c>
      <c r="C1495" s="78"/>
      <c r="D1495" s="77">
        <v>5169.87</v>
      </c>
      <c r="E1495" s="78"/>
      <c r="F1495" s="78"/>
      <c r="G1495" s="78"/>
      <c r="H1495" s="78"/>
      <c r="I1495" s="78"/>
      <c r="J1495" s="78"/>
      <c r="K1495" s="77">
        <v>5169.87</v>
      </c>
    </row>
    <row r="1496" spans="1:11" x14ac:dyDescent="0.2">
      <c r="A1496" s="76" t="s">
        <v>699</v>
      </c>
      <c r="B1496" s="76" t="s">
        <v>700</v>
      </c>
      <c r="C1496" s="77">
        <v>3965.98</v>
      </c>
      <c r="D1496" s="78"/>
      <c r="E1496" s="78"/>
      <c r="F1496" s="78"/>
      <c r="G1496" s="78"/>
      <c r="H1496" s="78"/>
      <c r="I1496" s="78"/>
      <c r="J1496" s="78"/>
      <c r="K1496" s="77">
        <v>3965.98</v>
      </c>
    </row>
    <row r="1497" spans="1:11" x14ac:dyDescent="0.2">
      <c r="A1497" s="76" t="s">
        <v>701</v>
      </c>
      <c r="B1497" s="76" t="s">
        <v>702</v>
      </c>
      <c r="C1497" s="77">
        <v>1931.62</v>
      </c>
      <c r="D1497" s="78"/>
      <c r="E1497" s="78"/>
      <c r="F1497" s="78"/>
      <c r="G1497" s="78"/>
      <c r="H1497" s="78"/>
      <c r="I1497" s="78"/>
      <c r="J1497" s="77">
        <v>2018.27</v>
      </c>
      <c r="K1497" s="77">
        <v>3949.89</v>
      </c>
    </row>
    <row r="1498" spans="1:11" x14ac:dyDescent="0.2">
      <c r="A1498" s="76" t="s">
        <v>703</v>
      </c>
      <c r="B1498" s="76" t="s">
        <v>704</v>
      </c>
      <c r="C1498" s="77">
        <v>59.83</v>
      </c>
      <c r="D1498" s="78"/>
      <c r="E1498" s="78"/>
      <c r="F1498" s="78"/>
      <c r="G1498" s="78"/>
      <c r="H1498" s="78"/>
      <c r="I1498" s="78"/>
      <c r="J1498" s="77">
        <v>1467.66</v>
      </c>
      <c r="K1498" s="77">
        <v>1527.49</v>
      </c>
    </row>
    <row r="1499" spans="1:11" x14ac:dyDescent="0.2">
      <c r="A1499" s="76" t="s">
        <v>705</v>
      </c>
      <c r="B1499" s="76" t="s">
        <v>706</v>
      </c>
      <c r="C1499" s="77">
        <v>12378.5</v>
      </c>
      <c r="D1499" s="77">
        <v>12795.07</v>
      </c>
      <c r="E1499" s="77">
        <v>165846.51</v>
      </c>
      <c r="F1499" s="77">
        <v>37209.379999999997</v>
      </c>
      <c r="G1499" s="77">
        <v>147137.16</v>
      </c>
      <c r="H1499" s="77">
        <v>34776.080000000002</v>
      </c>
      <c r="I1499" s="77">
        <v>126236.3</v>
      </c>
      <c r="J1499" s="77">
        <v>20192.07</v>
      </c>
      <c r="K1499" s="77">
        <v>556571.06999999995</v>
      </c>
    </row>
    <row r="1500" spans="1:11" x14ac:dyDescent="0.2">
      <c r="A1500" s="76" t="s">
        <v>3155</v>
      </c>
      <c r="B1500" s="76" t="s">
        <v>3156</v>
      </c>
      <c r="C1500" s="78"/>
      <c r="D1500" s="78"/>
      <c r="E1500" s="78"/>
      <c r="F1500" s="78"/>
      <c r="G1500" s="78"/>
      <c r="H1500" s="77">
        <v>405.64</v>
      </c>
      <c r="I1500" s="78"/>
      <c r="J1500" s="78"/>
      <c r="K1500" s="77">
        <v>405.64</v>
      </c>
    </row>
    <row r="1501" spans="1:11" x14ac:dyDescent="0.2">
      <c r="A1501" s="76" t="s">
        <v>3220</v>
      </c>
      <c r="B1501" s="76" t="s">
        <v>3447</v>
      </c>
      <c r="C1501" s="78"/>
      <c r="D1501" s="78"/>
      <c r="E1501" s="78"/>
      <c r="F1501" s="78"/>
      <c r="G1501" s="78"/>
      <c r="H1501" s="78"/>
      <c r="I1501" s="77">
        <v>2439.83</v>
      </c>
      <c r="J1501" s="78"/>
      <c r="K1501" s="77">
        <v>2439.83</v>
      </c>
    </row>
    <row r="1502" spans="1:11" x14ac:dyDescent="0.2">
      <c r="A1502" s="76" t="s">
        <v>3448</v>
      </c>
      <c r="B1502" s="76" t="s">
        <v>3449</v>
      </c>
      <c r="C1502" s="78"/>
      <c r="D1502" s="78"/>
      <c r="E1502" s="78"/>
      <c r="F1502" s="78"/>
      <c r="G1502" s="78"/>
      <c r="H1502" s="78"/>
      <c r="I1502" s="77">
        <v>807.47</v>
      </c>
      <c r="J1502" s="78"/>
      <c r="K1502" s="77">
        <v>807.47</v>
      </c>
    </row>
    <row r="1503" spans="1:11" x14ac:dyDescent="0.2">
      <c r="A1503" s="76" t="s">
        <v>3450</v>
      </c>
      <c r="B1503" s="76" t="s">
        <v>3451</v>
      </c>
      <c r="C1503" s="78"/>
      <c r="D1503" s="78"/>
      <c r="E1503" s="78"/>
      <c r="F1503" s="78"/>
      <c r="G1503" s="78"/>
      <c r="H1503" s="78"/>
      <c r="I1503" s="77">
        <v>424.51</v>
      </c>
      <c r="J1503" s="78"/>
      <c r="K1503" s="77">
        <v>424.51</v>
      </c>
    </row>
    <row r="1504" spans="1:11" x14ac:dyDescent="0.2">
      <c r="A1504" s="76" t="s">
        <v>3157</v>
      </c>
      <c r="B1504" s="76" t="s">
        <v>3158</v>
      </c>
      <c r="C1504" s="78"/>
      <c r="D1504" s="78"/>
      <c r="E1504" s="78"/>
      <c r="F1504" s="78"/>
      <c r="G1504" s="78"/>
      <c r="H1504" s="77">
        <v>9310.24</v>
      </c>
      <c r="I1504" s="78"/>
      <c r="J1504" s="78"/>
      <c r="K1504" s="77">
        <v>9310.24</v>
      </c>
    </row>
    <row r="1505" spans="1:11" x14ac:dyDescent="0.2">
      <c r="A1505" s="76" t="s">
        <v>3452</v>
      </c>
      <c r="B1505" s="76" t="s">
        <v>3453</v>
      </c>
      <c r="C1505" s="78"/>
      <c r="D1505" s="78"/>
      <c r="E1505" s="78"/>
      <c r="F1505" s="78"/>
      <c r="G1505" s="78"/>
      <c r="H1505" s="78"/>
      <c r="I1505" s="77">
        <v>1648.57</v>
      </c>
      <c r="J1505" s="78"/>
      <c r="K1505" s="77">
        <v>1648.57</v>
      </c>
    </row>
    <row r="1506" spans="1:11" x14ac:dyDescent="0.2">
      <c r="A1506" s="76" t="s">
        <v>1862</v>
      </c>
      <c r="B1506" s="76" t="s">
        <v>2483</v>
      </c>
      <c r="C1506" s="78"/>
      <c r="D1506" s="78"/>
      <c r="E1506" s="78"/>
      <c r="F1506" s="78"/>
      <c r="G1506" s="77">
        <v>49518.01</v>
      </c>
      <c r="H1506" s="78"/>
      <c r="I1506" s="78"/>
      <c r="J1506" s="78"/>
      <c r="K1506" s="77">
        <v>49518.01</v>
      </c>
    </row>
    <row r="1507" spans="1:11" x14ac:dyDescent="0.2">
      <c r="A1507" s="76" t="s">
        <v>3159</v>
      </c>
      <c r="B1507" s="76" t="s">
        <v>3160</v>
      </c>
      <c r="C1507" s="78"/>
      <c r="D1507" s="78"/>
      <c r="E1507" s="78"/>
      <c r="F1507" s="78"/>
      <c r="G1507" s="78"/>
      <c r="H1507" s="77">
        <v>3044.34</v>
      </c>
      <c r="I1507" s="78"/>
      <c r="J1507" s="78"/>
      <c r="K1507" s="77">
        <v>3044.34</v>
      </c>
    </row>
    <row r="1508" spans="1:11" x14ac:dyDescent="0.2">
      <c r="A1508" s="76" t="s">
        <v>4023</v>
      </c>
      <c r="B1508" s="76" t="s">
        <v>4024</v>
      </c>
      <c r="C1508" s="78"/>
      <c r="D1508" s="78"/>
      <c r="E1508" s="78"/>
      <c r="F1508" s="78"/>
      <c r="G1508" s="78"/>
      <c r="H1508" s="78"/>
      <c r="I1508" s="78"/>
      <c r="J1508" s="77">
        <v>3732.95</v>
      </c>
      <c r="K1508" s="77">
        <v>3732.95</v>
      </c>
    </row>
    <row r="1509" spans="1:11" x14ac:dyDescent="0.2">
      <c r="A1509" s="76" t="s">
        <v>1312</v>
      </c>
      <c r="B1509" s="76" t="s">
        <v>1701</v>
      </c>
      <c r="C1509" s="78"/>
      <c r="D1509" s="78"/>
      <c r="E1509" s="78"/>
      <c r="F1509" s="77">
        <v>36720.68</v>
      </c>
      <c r="G1509" s="78"/>
      <c r="H1509" s="78"/>
      <c r="I1509" s="78"/>
      <c r="J1509" s="78"/>
      <c r="K1509" s="77">
        <v>36720.68</v>
      </c>
    </row>
    <row r="1510" spans="1:11" x14ac:dyDescent="0.2">
      <c r="A1510" s="76" t="s">
        <v>3161</v>
      </c>
      <c r="B1510" s="76" t="s">
        <v>3162</v>
      </c>
      <c r="C1510" s="78"/>
      <c r="D1510" s="78"/>
      <c r="E1510" s="78"/>
      <c r="F1510" s="78"/>
      <c r="G1510" s="78"/>
      <c r="H1510" s="77">
        <v>832.35</v>
      </c>
      <c r="I1510" s="78"/>
      <c r="J1510" s="78"/>
      <c r="K1510" s="77">
        <v>832.35</v>
      </c>
    </row>
    <row r="1511" spans="1:11" x14ac:dyDescent="0.2">
      <c r="A1511" s="76" t="s">
        <v>937</v>
      </c>
      <c r="B1511" s="76" t="s">
        <v>938</v>
      </c>
      <c r="C1511" s="78"/>
      <c r="D1511" s="78"/>
      <c r="E1511" s="78"/>
      <c r="F1511" s="78"/>
      <c r="G1511" s="78"/>
      <c r="H1511" s="78"/>
      <c r="I1511" s="78"/>
      <c r="J1511" s="77">
        <v>29092.080000000002</v>
      </c>
      <c r="K1511" s="77">
        <v>29092.080000000002</v>
      </c>
    </row>
    <row r="1512" spans="1:11" x14ac:dyDescent="0.2">
      <c r="A1512" s="76" t="s">
        <v>3228</v>
      </c>
      <c r="B1512" s="76" t="s">
        <v>3454</v>
      </c>
      <c r="C1512" s="78"/>
      <c r="D1512" s="78"/>
      <c r="E1512" s="78"/>
      <c r="F1512" s="78"/>
      <c r="G1512" s="78"/>
      <c r="H1512" s="78"/>
      <c r="I1512" s="77">
        <v>3192.3</v>
      </c>
      <c r="J1512" s="78"/>
      <c r="K1512" s="77">
        <v>3192.3</v>
      </c>
    </row>
    <row r="1513" spans="1:11" x14ac:dyDescent="0.2">
      <c r="A1513" s="76" t="s">
        <v>707</v>
      </c>
      <c r="B1513" s="76" t="s">
        <v>708</v>
      </c>
      <c r="C1513" s="77">
        <v>7660.64</v>
      </c>
      <c r="D1513" s="78"/>
      <c r="E1513" s="78"/>
      <c r="F1513" s="78"/>
      <c r="G1513" s="78"/>
      <c r="H1513" s="78"/>
      <c r="I1513" s="78"/>
      <c r="J1513" s="78"/>
      <c r="K1513" s="77">
        <v>7660.64</v>
      </c>
    </row>
    <row r="1514" spans="1:11" x14ac:dyDescent="0.2">
      <c r="A1514" s="76" t="s">
        <v>3455</v>
      </c>
      <c r="B1514" s="76" t="s">
        <v>3456</v>
      </c>
      <c r="C1514" s="78"/>
      <c r="D1514" s="78"/>
      <c r="E1514" s="78"/>
      <c r="F1514" s="78"/>
      <c r="G1514" s="78"/>
      <c r="H1514" s="78"/>
      <c r="I1514" s="77">
        <v>352.17</v>
      </c>
      <c r="J1514" s="78"/>
      <c r="K1514" s="77">
        <v>352.17</v>
      </c>
    </row>
    <row r="1515" spans="1:11" ht="25.5" x14ac:dyDescent="0.2">
      <c r="A1515" s="76" t="s">
        <v>3163</v>
      </c>
      <c r="B1515" s="76" t="s">
        <v>3164</v>
      </c>
      <c r="C1515" s="78"/>
      <c r="D1515" s="78"/>
      <c r="E1515" s="78"/>
      <c r="F1515" s="78"/>
      <c r="G1515" s="78"/>
      <c r="H1515" s="77">
        <v>405.64</v>
      </c>
      <c r="I1515" s="78"/>
      <c r="J1515" s="78"/>
      <c r="K1515" s="77">
        <v>405.64</v>
      </c>
    </row>
    <row r="1516" spans="1:11" x14ac:dyDescent="0.2">
      <c r="A1516" s="76" t="s">
        <v>3457</v>
      </c>
      <c r="B1516" s="76" t="s">
        <v>3458</v>
      </c>
      <c r="C1516" s="78"/>
      <c r="D1516" s="78"/>
      <c r="E1516" s="78"/>
      <c r="F1516" s="78"/>
      <c r="G1516" s="78"/>
      <c r="H1516" s="78"/>
      <c r="I1516" s="77">
        <v>418.47</v>
      </c>
      <c r="J1516" s="78"/>
      <c r="K1516" s="77">
        <v>418.47</v>
      </c>
    </row>
    <row r="1517" spans="1:11" x14ac:dyDescent="0.2">
      <c r="A1517" s="76" t="s">
        <v>3165</v>
      </c>
      <c r="B1517" s="76" t="s">
        <v>3166</v>
      </c>
      <c r="C1517" s="78"/>
      <c r="D1517" s="78"/>
      <c r="E1517" s="78"/>
      <c r="F1517" s="78"/>
      <c r="G1517" s="78"/>
      <c r="H1517" s="77">
        <v>611.42999999999995</v>
      </c>
      <c r="I1517" s="78"/>
      <c r="J1517" s="78"/>
      <c r="K1517" s="77">
        <v>611.42999999999995</v>
      </c>
    </row>
    <row r="1518" spans="1:11" x14ac:dyDescent="0.2">
      <c r="A1518" s="76" t="s">
        <v>3459</v>
      </c>
      <c r="B1518" s="76" t="s">
        <v>3460</v>
      </c>
      <c r="C1518" s="78"/>
      <c r="D1518" s="78"/>
      <c r="E1518" s="78"/>
      <c r="F1518" s="78"/>
      <c r="G1518" s="78"/>
      <c r="H1518" s="78"/>
      <c r="I1518" s="77">
        <v>321.7</v>
      </c>
      <c r="J1518" s="78"/>
      <c r="K1518" s="77">
        <v>321.7</v>
      </c>
    </row>
    <row r="1519" spans="1:11" x14ac:dyDescent="0.2">
      <c r="A1519" s="76" t="s">
        <v>3461</v>
      </c>
      <c r="B1519" s="76" t="s">
        <v>3462</v>
      </c>
      <c r="C1519" s="78"/>
      <c r="D1519" s="78"/>
      <c r="E1519" s="78"/>
      <c r="F1519" s="78"/>
      <c r="G1519" s="78"/>
      <c r="H1519" s="78"/>
      <c r="I1519" s="77">
        <v>7034.33</v>
      </c>
      <c r="J1519" s="78"/>
      <c r="K1519" s="77">
        <v>7034.33</v>
      </c>
    </row>
    <row r="1520" spans="1:11" x14ac:dyDescent="0.2">
      <c r="A1520" s="76" t="s">
        <v>3463</v>
      </c>
      <c r="B1520" s="76" t="s">
        <v>3464</v>
      </c>
      <c r="C1520" s="78"/>
      <c r="D1520" s="78"/>
      <c r="E1520" s="78"/>
      <c r="F1520" s="78"/>
      <c r="G1520" s="78"/>
      <c r="H1520" s="78"/>
      <c r="I1520" s="77">
        <v>826.7</v>
      </c>
      <c r="J1520" s="78"/>
      <c r="K1520" s="77">
        <v>826.7</v>
      </c>
    </row>
    <row r="1521" spans="1:11" x14ac:dyDescent="0.2">
      <c r="A1521" s="76" t="s">
        <v>3465</v>
      </c>
      <c r="B1521" s="76" t="s">
        <v>3466</v>
      </c>
      <c r="C1521" s="78"/>
      <c r="D1521" s="78"/>
      <c r="E1521" s="78"/>
      <c r="F1521" s="78"/>
      <c r="G1521" s="78"/>
      <c r="H1521" s="78"/>
      <c r="I1521" s="77">
        <v>741.32</v>
      </c>
      <c r="J1521" s="78"/>
      <c r="K1521" s="77">
        <v>741.32</v>
      </c>
    </row>
    <row r="1522" spans="1:11" x14ac:dyDescent="0.2">
      <c r="A1522" s="76" t="s">
        <v>3236</v>
      </c>
      <c r="B1522" s="76" t="s">
        <v>3316</v>
      </c>
      <c r="C1522" s="78"/>
      <c r="D1522" s="78"/>
      <c r="E1522" s="78"/>
      <c r="F1522" s="78"/>
      <c r="G1522" s="78"/>
      <c r="H1522" s="78"/>
      <c r="I1522" s="77">
        <v>19823.849999999999</v>
      </c>
      <c r="J1522" s="78"/>
      <c r="K1522" s="77">
        <v>19823.849999999999</v>
      </c>
    </row>
    <row r="1523" spans="1:11" x14ac:dyDescent="0.2">
      <c r="A1523" s="76" t="s">
        <v>4025</v>
      </c>
      <c r="B1523" s="76" t="s">
        <v>4026</v>
      </c>
      <c r="C1523" s="78"/>
      <c r="D1523" s="78"/>
      <c r="E1523" s="78"/>
      <c r="F1523" s="78"/>
      <c r="G1523" s="78"/>
      <c r="H1523" s="78"/>
      <c r="I1523" s="78"/>
      <c r="J1523" s="77">
        <v>1951.62</v>
      </c>
      <c r="K1523" s="77">
        <v>1951.62</v>
      </c>
    </row>
    <row r="1524" spans="1:11" x14ac:dyDescent="0.2">
      <c r="A1524" s="76" t="s">
        <v>3167</v>
      </c>
      <c r="B1524" s="76" t="s">
        <v>3168</v>
      </c>
      <c r="C1524" s="78"/>
      <c r="D1524" s="78"/>
      <c r="E1524" s="78"/>
      <c r="F1524" s="78"/>
      <c r="G1524" s="78"/>
      <c r="H1524" s="77">
        <v>2383.64</v>
      </c>
      <c r="I1524" s="78"/>
      <c r="J1524" s="78"/>
      <c r="K1524" s="77">
        <v>2383.64</v>
      </c>
    </row>
    <row r="1525" spans="1:11" x14ac:dyDescent="0.2">
      <c r="A1525" s="76" t="s">
        <v>3467</v>
      </c>
      <c r="B1525" s="76" t="s">
        <v>3468</v>
      </c>
      <c r="C1525" s="78"/>
      <c r="D1525" s="78"/>
      <c r="E1525" s="78"/>
      <c r="F1525" s="78"/>
      <c r="G1525" s="78"/>
      <c r="H1525" s="78"/>
      <c r="I1525" s="77">
        <v>819.91</v>
      </c>
      <c r="J1525" s="78"/>
      <c r="K1525" s="77">
        <v>819.91</v>
      </c>
    </row>
    <row r="1526" spans="1:11" x14ac:dyDescent="0.2">
      <c r="A1526" s="76" t="s">
        <v>3169</v>
      </c>
      <c r="B1526" s="76" t="s">
        <v>3170</v>
      </c>
      <c r="C1526" s="78"/>
      <c r="D1526" s="78"/>
      <c r="E1526" s="78"/>
      <c r="F1526" s="78"/>
      <c r="G1526" s="78"/>
      <c r="H1526" s="77">
        <v>9815.57</v>
      </c>
      <c r="I1526" s="78"/>
      <c r="J1526" s="78"/>
      <c r="K1526" s="77">
        <v>9815.57</v>
      </c>
    </row>
    <row r="1527" spans="1:11" x14ac:dyDescent="0.2">
      <c r="A1527" s="76" t="s">
        <v>3469</v>
      </c>
      <c r="B1527" s="76" t="s">
        <v>3470</v>
      </c>
      <c r="C1527" s="78"/>
      <c r="D1527" s="78"/>
      <c r="E1527" s="78"/>
      <c r="F1527" s="78"/>
      <c r="G1527" s="78"/>
      <c r="H1527" s="78"/>
      <c r="I1527" s="77">
        <v>1405.86</v>
      </c>
      <c r="J1527" s="78"/>
      <c r="K1527" s="77">
        <v>1405.86</v>
      </c>
    </row>
    <row r="1528" spans="1:11" x14ac:dyDescent="0.2">
      <c r="A1528" s="76" t="s">
        <v>3171</v>
      </c>
      <c r="B1528" s="76" t="s">
        <v>3172</v>
      </c>
      <c r="C1528" s="78"/>
      <c r="D1528" s="78"/>
      <c r="E1528" s="78"/>
      <c r="F1528" s="78"/>
      <c r="G1528" s="78"/>
      <c r="H1528" s="77">
        <v>1375.1</v>
      </c>
      <c r="I1528" s="78"/>
      <c r="J1528" s="78"/>
      <c r="K1528" s="77">
        <v>1375.1</v>
      </c>
    </row>
    <row r="1529" spans="1:11" x14ac:dyDescent="0.2">
      <c r="A1529" s="76" t="s">
        <v>3471</v>
      </c>
      <c r="B1529" s="76" t="s">
        <v>3472</v>
      </c>
      <c r="C1529" s="78"/>
      <c r="D1529" s="78"/>
      <c r="E1529" s="78"/>
      <c r="F1529" s="78"/>
      <c r="G1529" s="78"/>
      <c r="H1529" s="78"/>
      <c r="I1529" s="77">
        <v>785.6</v>
      </c>
      <c r="J1529" s="78"/>
      <c r="K1529" s="77">
        <v>785.6</v>
      </c>
    </row>
    <row r="1530" spans="1:11" x14ac:dyDescent="0.2">
      <c r="A1530" s="76" t="s">
        <v>3173</v>
      </c>
      <c r="B1530" s="76" t="s">
        <v>3174</v>
      </c>
      <c r="C1530" s="78"/>
      <c r="D1530" s="78"/>
      <c r="E1530" s="78"/>
      <c r="F1530" s="78"/>
      <c r="G1530" s="78"/>
      <c r="H1530" s="77">
        <v>40307.910000000003</v>
      </c>
      <c r="I1530" s="78"/>
      <c r="J1530" s="78"/>
      <c r="K1530" s="77">
        <v>40307.910000000003</v>
      </c>
    </row>
    <row r="1531" spans="1:11" x14ac:dyDescent="0.2">
      <c r="A1531" s="76" t="s">
        <v>1704</v>
      </c>
      <c r="B1531" s="76" t="s">
        <v>1705</v>
      </c>
      <c r="C1531" s="78"/>
      <c r="D1531" s="78"/>
      <c r="E1531" s="78"/>
      <c r="F1531" s="78"/>
      <c r="G1531" s="78"/>
      <c r="H1531" s="77">
        <v>18739.759999999998</v>
      </c>
      <c r="I1531" s="78"/>
      <c r="J1531" s="78"/>
      <c r="K1531" s="77">
        <v>18739.759999999998</v>
      </c>
    </row>
    <row r="1532" spans="1:11" x14ac:dyDescent="0.2">
      <c r="A1532" s="76" t="s">
        <v>3243</v>
      </c>
      <c r="B1532" s="76" t="s">
        <v>3473</v>
      </c>
      <c r="C1532" s="78"/>
      <c r="D1532" s="78"/>
      <c r="E1532" s="78"/>
      <c r="F1532" s="78"/>
      <c r="G1532" s="78"/>
      <c r="H1532" s="78"/>
      <c r="I1532" s="77">
        <v>10827.41</v>
      </c>
      <c r="J1532" s="78"/>
      <c r="K1532" s="77">
        <v>10827.41</v>
      </c>
    </row>
    <row r="1533" spans="1:11" x14ac:dyDescent="0.2">
      <c r="A1533" s="76" t="s">
        <v>1692</v>
      </c>
      <c r="B1533" s="76" t="s">
        <v>1693</v>
      </c>
      <c r="C1533" s="78"/>
      <c r="D1533" s="78"/>
      <c r="E1533" s="77">
        <v>86517.15</v>
      </c>
      <c r="F1533" s="78"/>
      <c r="G1533" s="78"/>
      <c r="H1533" s="78"/>
      <c r="I1533" s="78"/>
      <c r="J1533" s="77">
        <v>17668.7</v>
      </c>
      <c r="K1533" s="77">
        <v>104185.85</v>
      </c>
    </row>
    <row r="1534" spans="1:11" x14ac:dyDescent="0.2">
      <c r="A1534" s="76" t="s">
        <v>3474</v>
      </c>
      <c r="B1534" s="76" t="s">
        <v>3475</v>
      </c>
      <c r="C1534" s="78"/>
      <c r="D1534" s="78"/>
      <c r="E1534" s="78"/>
      <c r="F1534" s="78"/>
      <c r="G1534" s="78"/>
      <c r="H1534" s="78"/>
      <c r="I1534" s="77">
        <v>1477.38</v>
      </c>
      <c r="J1534" s="78"/>
      <c r="K1534" s="77">
        <v>1477.38</v>
      </c>
    </row>
    <row r="1535" spans="1:11" x14ac:dyDescent="0.2">
      <c r="A1535" s="76" t="s">
        <v>3476</v>
      </c>
      <c r="B1535" s="76" t="s">
        <v>3477</v>
      </c>
      <c r="C1535" s="78"/>
      <c r="D1535" s="78"/>
      <c r="E1535" s="78"/>
      <c r="F1535" s="78"/>
      <c r="G1535" s="78"/>
      <c r="H1535" s="78"/>
      <c r="I1535" s="77">
        <v>2266.52</v>
      </c>
      <c r="J1535" s="78"/>
      <c r="K1535" s="77">
        <v>2266.52</v>
      </c>
    </row>
    <row r="1536" spans="1:11" x14ac:dyDescent="0.2">
      <c r="A1536" s="76" t="s">
        <v>3478</v>
      </c>
      <c r="B1536" s="76" t="s">
        <v>3479</v>
      </c>
      <c r="C1536" s="78"/>
      <c r="D1536" s="78"/>
      <c r="E1536" s="78"/>
      <c r="F1536" s="78"/>
      <c r="G1536" s="78"/>
      <c r="H1536" s="78"/>
      <c r="I1536" s="77">
        <v>3383.59</v>
      </c>
      <c r="J1536" s="78"/>
      <c r="K1536" s="77">
        <v>3383.59</v>
      </c>
    </row>
    <row r="1537" spans="1:11" x14ac:dyDescent="0.2">
      <c r="A1537" s="76" t="s">
        <v>939</v>
      </c>
      <c r="B1537" s="76" t="s">
        <v>940</v>
      </c>
      <c r="C1537" s="78"/>
      <c r="D1537" s="78"/>
      <c r="E1537" s="78"/>
      <c r="F1537" s="78"/>
      <c r="G1537" s="78"/>
      <c r="H1537" s="78"/>
      <c r="I1537" s="77">
        <v>66998.2</v>
      </c>
      <c r="J1537" s="78"/>
      <c r="K1537" s="77">
        <v>66998.2</v>
      </c>
    </row>
    <row r="1538" spans="1:11" x14ac:dyDescent="0.2">
      <c r="A1538" s="76" t="s">
        <v>3175</v>
      </c>
      <c r="B1538" s="76" t="s">
        <v>3176</v>
      </c>
      <c r="C1538" s="78"/>
      <c r="D1538" s="78"/>
      <c r="E1538" s="78"/>
      <c r="F1538" s="78"/>
      <c r="G1538" s="78"/>
      <c r="H1538" s="77">
        <v>754.36</v>
      </c>
      <c r="I1538" s="77">
        <v>794.07</v>
      </c>
      <c r="J1538" s="78"/>
      <c r="K1538" s="77">
        <v>1548.43</v>
      </c>
    </row>
    <row r="1539" spans="1:11" x14ac:dyDescent="0.2">
      <c r="A1539" s="76" t="s">
        <v>3480</v>
      </c>
      <c r="B1539" s="76" t="s">
        <v>3481</v>
      </c>
      <c r="C1539" s="78"/>
      <c r="D1539" s="78"/>
      <c r="E1539" s="78"/>
      <c r="F1539" s="78"/>
      <c r="G1539" s="78"/>
      <c r="H1539" s="78"/>
      <c r="I1539" s="77">
        <v>202.58</v>
      </c>
      <c r="J1539" s="78"/>
      <c r="K1539" s="77">
        <v>202.58</v>
      </c>
    </row>
    <row r="1540" spans="1:11" x14ac:dyDescent="0.2">
      <c r="A1540" s="76" t="s">
        <v>2484</v>
      </c>
      <c r="B1540" s="76" t="s">
        <v>2485</v>
      </c>
      <c r="C1540" s="78"/>
      <c r="D1540" s="78"/>
      <c r="E1540" s="78"/>
      <c r="F1540" s="78"/>
      <c r="G1540" s="77">
        <v>20364.36</v>
      </c>
      <c r="H1540" s="78"/>
      <c r="I1540" s="78"/>
      <c r="J1540" s="78"/>
      <c r="K1540" s="77">
        <v>20364.36</v>
      </c>
    </row>
    <row r="1541" spans="1:11" x14ac:dyDescent="0.2">
      <c r="A1541" s="76" t="s">
        <v>4027</v>
      </c>
      <c r="B1541" s="76" t="s">
        <v>4028</v>
      </c>
      <c r="C1541" s="78"/>
      <c r="D1541" s="78"/>
      <c r="E1541" s="78"/>
      <c r="F1541" s="78"/>
      <c r="G1541" s="78"/>
      <c r="H1541" s="78"/>
      <c r="I1541" s="78"/>
      <c r="J1541" s="77">
        <v>6663.17</v>
      </c>
      <c r="K1541" s="77">
        <v>6663.17</v>
      </c>
    </row>
    <row r="1542" spans="1:11" x14ac:dyDescent="0.2">
      <c r="A1542" s="76" t="s">
        <v>40</v>
      </c>
      <c r="B1542" s="76" t="s">
        <v>1706</v>
      </c>
      <c r="C1542" s="78"/>
      <c r="D1542" s="78"/>
      <c r="E1542" s="78"/>
      <c r="F1542" s="78"/>
      <c r="G1542" s="78"/>
      <c r="H1542" s="77">
        <v>46385.96</v>
      </c>
      <c r="I1542" s="78"/>
      <c r="J1542" s="78"/>
      <c r="K1542" s="77">
        <v>46385.96</v>
      </c>
    </row>
    <row r="1543" spans="1:11" x14ac:dyDescent="0.2">
      <c r="A1543" s="76" t="s">
        <v>3177</v>
      </c>
      <c r="B1543" s="76" t="s">
        <v>3178</v>
      </c>
      <c r="C1543" s="78"/>
      <c r="D1543" s="78"/>
      <c r="E1543" s="78"/>
      <c r="F1543" s="78"/>
      <c r="G1543" s="78"/>
      <c r="H1543" s="77">
        <v>205.11</v>
      </c>
      <c r="I1543" s="78"/>
      <c r="J1543" s="78"/>
      <c r="K1543" s="77">
        <v>205.11</v>
      </c>
    </row>
    <row r="1544" spans="1:11" x14ac:dyDescent="0.2">
      <c r="A1544" s="76" t="s">
        <v>3482</v>
      </c>
      <c r="B1544" s="76" t="s">
        <v>3483</v>
      </c>
      <c r="C1544" s="78"/>
      <c r="D1544" s="78"/>
      <c r="E1544" s="78"/>
      <c r="F1544" s="78"/>
      <c r="G1544" s="78"/>
      <c r="H1544" s="78"/>
      <c r="I1544" s="77">
        <v>2241.1999999999998</v>
      </c>
      <c r="J1544" s="78"/>
      <c r="K1544" s="77">
        <v>2241.1999999999998</v>
      </c>
    </row>
    <row r="1545" spans="1:11" x14ac:dyDescent="0.2">
      <c r="A1545" s="76" t="s">
        <v>2052</v>
      </c>
      <c r="B1545" s="76" t="s">
        <v>2053</v>
      </c>
      <c r="C1545" s="78"/>
      <c r="D1545" s="78"/>
      <c r="E1545" s="78"/>
      <c r="F1545" s="78"/>
      <c r="G1545" s="77">
        <v>29842.58</v>
      </c>
      <c r="H1545" s="78"/>
      <c r="I1545" s="78"/>
      <c r="J1545" s="78"/>
      <c r="K1545" s="77">
        <v>29842.58</v>
      </c>
    </row>
    <row r="1546" spans="1:11" x14ac:dyDescent="0.2">
      <c r="A1546" s="76" t="s">
        <v>3317</v>
      </c>
      <c r="B1546" s="76" t="s">
        <v>3318</v>
      </c>
      <c r="C1546" s="78"/>
      <c r="D1546" s="78"/>
      <c r="E1546" s="78"/>
      <c r="F1546" s="78"/>
      <c r="G1546" s="78"/>
      <c r="H1546" s="78"/>
      <c r="I1546" s="77">
        <v>12593.66</v>
      </c>
      <c r="J1546" s="78"/>
      <c r="K1546" s="77">
        <v>12593.66</v>
      </c>
    </row>
    <row r="1547" spans="1:11" x14ac:dyDescent="0.2">
      <c r="A1547" s="76" t="s">
        <v>3484</v>
      </c>
      <c r="B1547" s="76" t="s">
        <v>3485</v>
      </c>
      <c r="C1547" s="78"/>
      <c r="D1547" s="78"/>
      <c r="E1547" s="78"/>
      <c r="F1547" s="78"/>
      <c r="G1547" s="78"/>
      <c r="H1547" s="78"/>
      <c r="I1547" s="77">
        <v>2297.4</v>
      </c>
      <c r="J1547" s="78"/>
      <c r="K1547" s="77">
        <v>2297.4</v>
      </c>
    </row>
    <row r="1548" spans="1:11" x14ac:dyDescent="0.2">
      <c r="A1548" s="76" t="s">
        <v>3179</v>
      </c>
      <c r="B1548" s="76" t="s">
        <v>3180</v>
      </c>
      <c r="C1548" s="78"/>
      <c r="D1548" s="78"/>
      <c r="E1548" s="78"/>
      <c r="F1548" s="78"/>
      <c r="G1548" s="78"/>
      <c r="H1548" s="77">
        <v>381.38</v>
      </c>
      <c r="I1548" s="78"/>
      <c r="J1548" s="78"/>
      <c r="K1548" s="77">
        <v>381.38</v>
      </c>
    </row>
    <row r="1549" spans="1:11" x14ac:dyDescent="0.2">
      <c r="A1549" s="76" t="s">
        <v>3486</v>
      </c>
      <c r="B1549" s="76" t="s">
        <v>3487</v>
      </c>
      <c r="C1549" s="78"/>
      <c r="D1549" s="78"/>
      <c r="E1549" s="78"/>
      <c r="F1549" s="78"/>
      <c r="G1549" s="78"/>
      <c r="H1549" s="78"/>
      <c r="I1549" s="77">
        <v>849.02</v>
      </c>
      <c r="J1549" s="78"/>
      <c r="K1549" s="77">
        <v>849.02</v>
      </c>
    </row>
    <row r="1550" spans="1:11" x14ac:dyDescent="0.2">
      <c r="A1550" s="76" t="s">
        <v>3488</v>
      </c>
      <c r="B1550" s="76" t="s">
        <v>3489</v>
      </c>
      <c r="C1550" s="78"/>
      <c r="D1550" s="78"/>
      <c r="E1550" s="78"/>
      <c r="F1550" s="78"/>
      <c r="G1550" s="78"/>
      <c r="H1550" s="78"/>
      <c r="I1550" s="77">
        <v>1544.75</v>
      </c>
      <c r="J1550" s="78"/>
      <c r="K1550" s="77">
        <v>1544.75</v>
      </c>
    </row>
    <row r="1551" spans="1:11" x14ac:dyDescent="0.2">
      <c r="A1551" s="76" t="s">
        <v>4029</v>
      </c>
      <c r="B1551" s="76" t="s">
        <v>4030</v>
      </c>
      <c r="C1551" s="78"/>
      <c r="D1551" s="78"/>
      <c r="E1551" s="78"/>
      <c r="F1551" s="78"/>
      <c r="G1551" s="78"/>
      <c r="H1551" s="78"/>
      <c r="I1551" s="78"/>
      <c r="J1551" s="77">
        <v>406.63</v>
      </c>
      <c r="K1551" s="77">
        <v>406.63</v>
      </c>
    </row>
    <row r="1552" spans="1:11" x14ac:dyDescent="0.2">
      <c r="A1552" s="76" t="s">
        <v>3490</v>
      </c>
      <c r="B1552" s="76" t="s">
        <v>3491</v>
      </c>
      <c r="C1552" s="78"/>
      <c r="D1552" s="78"/>
      <c r="E1552" s="78"/>
      <c r="F1552" s="78"/>
      <c r="G1552" s="78"/>
      <c r="H1552" s="78"/>
      <c r="I1552" s="77">
        <v>1694.48</v>
      </c>
      <c r="J1552" s="78"/>
      <c r="K1552" s="77">
        <v>1694.48</v>
      </c>
    </row>
    <row r="1553" spans="1:11" x14ac:dyDescent="0.2">
      <c r="A1553" s="76" t="s">
        <v>3492</v>
      </c>
      <c r="B1553" s="76" t="s">
        <v>3493</v>
      </c>
      <c r="C1553" s="78"/>
      <c r="D1553" s="78"/>
      <c r="E1553" s="78"/>
      <c r="F1553" s="78"/>
      <c r="G1553" s="78"/>
      <c r="H1553" s="78"/>
      <c r="I1553" s="77">
        <v>813.51</v>
      </c>
      <c r="J1553" s="78"/>
      <c r="K1553" s="77">
        <v>813.51</v>
      </c>
    </row>
    <row r="1554" spans="1:11" x14ac:dyDescent="0.2">
      <c r="A1554" s="76" t="s">
        <v>3181</v>
      </c>
      <c r="B1554" s="76" t="s">
        <v>3182</v>
      </c>
      <c r="C1554" s="78"/>
      <c r="D1554" s="78"/>
      <c r="E1554" s="78"/>
      <c r="F1554" s="78"/>
      <c r="G1554" s="78"/>
      <c r="H1554" s="77">
        <v>721.97</v>
      </c>
      <c r="I1554" s="78"/>
      <c r="J1554" s="78"/>
      <c r="K1554" s="77">
        <v>721.97</v>
      </c>
    </row>
    <row r="1555" spans="1:11" x14ac:dyDescent="0.2">
      <c r="A1555" s="76" t="s">
        <v>3183</v>
      </c>
      <c r="B1555" s="76" t="s">
        <v>3184</v>
      </c>
      <c r="C1555" s="78"/>
      <c r="D1555" s="78"/>
      <c r="E1555" s="78"/>
      <c r="F1555" s="78"/>
      <c r="G1555" s="78"/>
      <c r="H1555" s="77">
        <v>5602.74</v>
      </c>
      <c r="I1555" s="78"/>
      <c r="J1555" s="78"/>
      <c r="K1555" s="77">
        <v>5602.74</v>
      </c>
    </row>
    <row r="1556" spans="1:11" x14ac:dyDescent="0.2">
      <c r="A1556" s="76" t="s">
        <v>3185</v>
      </c>
      <c r="B1556" s="76" t="s">
        <v>3186</v>
      </c>
      <c r="C1556" s="78"/>
      <c r="D1556" s="78"/>
      <c r="E1556" s="78"/>
      <c r="F1556" s="78"/>
      <c r="G1556" s="78"/>
      <c r="H1556" s="77">
        <v>18963.599999999999</v>
      </c>
      <c r="I1556" s="77">
        <v>18963.599999999999</v>
      </c>
      <c r="J1556" s="78"/>
      <c r="K1556" s="77">
        <v>37927.199999999997</v>
      </c>
    </row>
    <row r="1557" spans="1:11" x14ac:dyDescent="0.2">
      <c r="A1557" s="76" t="s">
        <v>3494</v>
      </c>
      <c r="B1557" s="76" t="s">
        <v>3495</v>
      </c>
      <c r="C1557" s="78"/>
      <c r="D1557" s="78"/>
      <c r="E1557" s="78"/>
      <c r="F1557" s="78"/>
      <c r="G1557" s="78"/>
      <c r="H1557" s="78"/>
      <c r="I1557" s="77">
        <v>410.21</v>
      </c>
      <c r="J1557" s="78"/>
      <c r="K1557" s="77">
        <v>410.21</v>
      </c>
    </row>
    <row r="1558" spans="1:11" x14ac:dyDescent="0.2">
      <c r="A1558" s="76" t="s">
        <v>3248</v>
      </c>
      <c r="B1558" s="76" t="s">
        <v>3496</v>
      </c>
      <c r="C1558" s="78"/>
      <c r="D1558" s="78"/>
      <c r="E1558" s="78"/>
      <c r="F1558" s="78"/>
      <c r="G1558" s="78"/>
      <c r="H1558" s="78"/>
      <c r="I1558" s="77">
        <v>36849.379999999997</v>
      </c>
      <c r="J1558" s="78"/>
      <c r="K1558" s="77">
        <v>36849.379999999997</v>
      </c>
    </row>
    <row r="1559" spans="1:11" x14ac:dyDescent="0.2">
      <c r="A1559" s="76" t="s">
        <v>3497</v>
      </c>
      <c r="B1559" s="76" t="s">
        <v>3498</v>
      </c>
      <c r="C1559" s="78"/>
      <c r="D1559" s="78"/>
      <c r="E1559" s="78"/>
      <c r="F1559" s="78"/>
      <c r="G1559" s="78"/>
      <c r="H1559" s="78"/>
      <c r="I1559" s="77">
        <v>411</v>
      </c>
      <c r="J1559" s="78"/>
      <c r="K1559" s="77">
        <v>411</v>
      </c>
    </row>
    <row r="1560" spans="1:11" x14ac:dyDescent="0.2">
      <c r="A1560" s="76" t="s">
        <v>3250</v>
      </c>
      <c r="B1560" s="76" t="s">
        <v>4031</v>
      </c>
      <c r="C1560" s="78"/>
      <c r="D1560" s="78"/>
      <c r="E1560" s="78"/>
      <c r="F1560" s="78"/>
      <c r="G1560" s="78"/>
      <c r="H1560" s="78"/>
      <c r="I1560" s="78"/>
      <c r="J1560" s="77">
        <v>1665.56</v>
      </c>
      <c r="K1560" s="77">
        <v>1665.56</v>
      </c>
    </row>
    <row r="1561" spans="1:11" x14ac:dyDescent="0.2">
      <c r="A1561" s="76" t="s">
        <v>3499</v>
      </c>
      <c r="B1561" s="76" t="s">
        <v>3500</v>
      </c>
      <c r="C1561" s="78"/>
      <c r="D1561" s="78"/>
      <c r="E1561" s="78"/>
      <c r="F1561" s="78"/>
      <c r="G1561" s="78"/>
      <c r="H1561" s="78"/>
      <c r="I1561" s="77">
        <v>576.29999999999995</v>
      </c>
      <c r="J1561" s="78"/>
      <c r="K1561" s="77">
        <v>576.29999999999995</v>
      </c>
    </row>
    <row r="1562" spans="1:11" x14ac:dyDescent="0.2">
      <c r="A1562" s="76" t="s">
        <v>2054</v>
      </c>
      <c r="B1562" s="76" t="s">
        <v>2055</v>
      </c>
      <c r="C1562" s="78"/>
      <c r="D1562" s="78"/>
      <c r="E1562" s="78"/>
      <c r="F1562" s="78"/>
      <c r="G1562" s="78"/>
      <c r="H1562" s="78"/>
      <c r="I1562" s="78"/>
      <c r="J1562" s="77">
        <v>2250.5100000000002</v>
      </c>
      <c r="K1562" s="77">
        <v>2250.5100000000002</v>
      </c>
    </row>
    <row r="1563" spans="1:11" x14ac:dyDescent="0.2">
      <c r="A1563" s="76" t="s">
        <v>3187</v>
      </c>
      <c r="B1563" s="76" t="s">
        <v>3188</v>
      </c>
      <c r="C1563" s="78"/>
      <c r="D1563" s="78"/>
      <c r="E1563" s="78"/>
      <c r="F1563" s="78"/>
      <c r="G1563" s="78"/>
      <c r="H1563" s="77">
        <v>407.18</v>
      </c>
      <c r="I1563" s="78"/>
      <c r="J1563" s="78"/>
      <c r="K1563" s="77">
        <v>407.18</v>
      </c>
    </row>
    <row r="1564" spans="1:11" x14ac:dyDescent="0.2">
      <c r="A1564" s="76" t="s">
        <v>3189</v>
      </c>
      <c r="B1564" s="76" t="s">
        <v>3190</v>
      </c>
      <c r="C1564" s="78"/>
      <c r="D1564" s="78"/>
      <c r="E1564" s="78"/>
      <c r="F1564" s="78"/>
      <c r="G1564" s="78"/>
      <c r="H1564" s="77">
        <v>28750.79</v>
      </c>
      <c r="I1564" s="78"/>
      <c r="J1564" s="78"/>
      <c r="K1564" s="77">
        <v>28750.79</v>
      </c>
    </row>
    <row r="1565" spans="1:11" x14ac:dyDescent="0.2">
      <c r="A1565" s="76" t="s">
        <v>3319</v>
      </c>
      <c r="B1565" s="76" t="s">
        <v>3320</v>
      </c>
      <c r="C1565" s="78"/>
      <c r="D1565" s="78"/>
      <c r="E1565" s="78"/>
      <c r="F1565" s="78"/>
      <c r="G1565" s="78"/>
      <c r="H1565" s="78"/>
      <c r="I1565" s="77">
        <v>403.91</v>
      </c>
      <c r="J1565" s="78"/>
      <c r="K1565" s="77">
        <v>403.91</v>
      </c>
    </row>
    <row r="1566" spans="1:11" x14ac:dyDescent="0.2">
      <c r="A1566" s="76" t="s">
        <v>3191</v>
      </c>
      <c r="B1566" s="76" t="s">
        <v>3192</v>
      </c>
      <c r="C1566" s="78"/>
      <c r="D1566" s="78"/>
      <c r="E1566" s="78"/>
      <c r="F1566" s="78"/>
      <c r="G1566" s="78"/>
      <c r="H1566" s="77">
        <v>4221.2700000000004</v>
      </c>
      <c r="I1566" s="78"/>
      <c r="J1566" s="78"/>
      <c r="K1566" s="77">
        <v>4221.2700000000004</v>
      </c>
    </row>
    <row r="1567" spans="1:11" x14ac:dyDescent="0.2">
      <c r="A1567" s="76" t="s">
        <v>3501</v>
      </c>
      <c r="B1567" s="76" t="s">
        <v>3502</v>
      </c>
      <c r="C1567" s="78"/>
      <c r="D1567" s="78"/>
      <c r="E1567" s="78"/>
      <c r="F1567" s="78"/>
      <c r="G1567" s="78"/>
      <c r="H1567" s="78"/>
      <c r="I1567" s="77">
        <v>408.67</v>
      </c>
      <c r="J1567" s="78"/>
      <c r="K1567" s="77">
        <v>408.67</v>
      </c>
    </row>
    <row r="1568" spans="1:11" x14ac:dyDescent="0.2">
      <c r="A1568" s="76" t="s">
        <v>3503</v>
      </c>
      <c r="B1568" s="76" t="s">
        <v>3504</v>
      </c>
      <c r="C1568" s="78"/>
      <c r="D1568" s="78"/>
      <c r="E1568" s="78"/>
      <c r="F1568" s="78"/>
      <c r="G1568" s="78"/>
      <c r="H1568" s="78"/>
      <c r="I1568" s="77">
        <v>1188.8399999999999</v>
      </c>
      <c r="J1568" s="78"/>
      <c r="K1568" s="77">
        <v>1188.8399999999999</v>
      </c>
    </row>
    <row r="1569" spans="1:11" x14ac:dyDescent="0.2">
      <c r="A1569" s="76" t="s">
        <v>3505</v>
      </c>
      <c r="B1569" s="76" t="s">
        <v>3506</v>
      </c>
      <c r="C1569" s="78"/>
      <c r="D1569" s="78"/>
      <c r="E1569" s="78"/>
      <c r="F1569" s="78"/>
      <c r="G1569" s="78"/>
      <c r="H1569" s="78"/>
      <c r="I1569" s="77">
        <v>404.1</v>
      </c>
      <c r="J1569" s="78"/>
      <c r="K1569" s="77">
        <v>404.1</v>
      </c>
    </row>
    <row r="1570" spans="1:11" x14ac:dyDescent="0.2">
      <c r="A1570" s="76" t="s">
        <v>3507</v>
      </c>
      <c r="B1570" s="76" t="s">
        <v>3508</v>
      </c>
      <c r="C1570" s="78"/>
      <c r="D1570" s="78"/>
      <c r="E1570" s="78"/>
      <c r="F1570" s="78"/>
      <c r="G1570" s="78"/>
      <c r="H1570" s="78"/>
      <c r="I1570" s="77">
        <v>408.98</v>
      </c>
      <c r="J1570" s="78"/>
      <c r="K1570" s="77">
        <v>408.98</v>
      </c>
    </row>
    <row r="1571" spans="1:11" x14ac:dyDescent="0.2">
      <c r="A1571" s="76" t="s">
        <v>3509</v>
      </c>
      <c r="B1571" s="76" t="s">
        <v>3510</v>
      </c>
      <c r="C1571" s="78"/>
      <c r="D1571" s="78"/>
      <c r="E1571" s="78"/>
      <c r="F1571" s="78"/>
      <c r="G1571" s="78"/>
      <c r="H1571" s="78"/>
      <c r="I1571" s="77">
        <v>402.92</v>
      </c>
      <c r="J1571" s="78"/>
      <c r="K1571" s="77">
        <v>402.92</v>
      </c>
    </row>
    <row r="1572" spans="1:11" x14ac:dyDescent="0.2">
      <c r="A1572" s="76" t="s">
        <v>3511</v>
      </c>
      <c r="B1572" s="76" t="s">
        <v>3512</v>
      </c>
      <c r="C1572" s="78"/>
      <c r="D1572" s="78"/>
      <c r="E1572" s="78"/>
      <c r="F1572" s="78"/>
      <c r="G1572" s="78"/>
      <c r="H1572" s="78"/>
      <c r="I1572" s="77">
        <v>598.24</v>
      </c>
      <c r="J1572" s="78"/>
      <c r="K1572" s="77">
        <v>598.24</v>
      </c>
    </row>
    <row r="1573" spans="1:11" x14ac:dyDescent="0.2">
      <c r="A1573" s="76" t="s">
        <v>3513</v>
      </c>
      <c r="B1573" s="76" t="s">
        <v>3514</v>
      </c>
      <c r="C1573" s="78"/>
      <c r="D1573" s="78"/>
      <c r="E1573" s="78"/>
      <c r="F1573" s="78"/>
      <c r="G1573" s="78"/>
      <c r="H1573" s="78"/>
      <c r="I1573" s="77">
        <v>446.81</v>
      </c>
      <c r="J1573" s="78"/>
      <c r="K1573" s="77">
        <v>446.81</v>
      </c>
    </row>
    <row r="1574" spans="1:11" x14ac:dyDescent="0.2">
      <c r="A1574" s="76" t="s">
        <v>3261</v>
      </c>
      <c r="B1574" s="76" t="s">
        <v>3515</v>
      </c>
      <c r="C1574" s="78"/>
      <c r="D1574" s="78"/>
      <c r="E1574" s="78"/>
      <c r="F1574" s="78"/>
      <c r="G1574" s="78"/>
      <c r="H1574" s="78"/>
      <c r="I1574" s="77">
        <v>3452.72</v>
      </c>
      <c r="J1574" s="78"/>
      <c r="K1574" s="77">
        <v>3452.72</v>
      </c>
    </row>
    <row r="1575" spans="1:11" x14ac:dyDescent="0.2">
      <c r="A1575" s="76" t="s">
        <v>3263</v>
      </c>
      <c r="B1575" s="76" t="s">
        <v>3516</v>
      </c>
      <c r="C1575" s="78"/>
      <c r="D1575" s="78"/>
      <c r="E1575" s="78"/>
      <c r="F1575" s="78"/>
      <c r="G1575" s="78"/>
      <c r="H1575" s="78"/>
      <c r="I1575" s="77">
        <v>9229.14</v>
      </c>
      <c r="J1575" s="78"/>
      <c r="K1575" s="77">
        <v>9229.14</v>
      </c>
    </row>
    <row r="1576" spans="1:11" x14ac:dyDescent="0.2">
      <c r="A1576" s="76" t="s">
        <v>709</v>
      </c>
      <c r="B1576" s="76" t="s">
        <v>710</v>
      </c>
      <c r="C1576" s="77">
        <v>29757.73</v>
      </c>
      <c r="D1576" s="78"/>
      <c r="E1576" s="78"/>
      <c r="F1576" s="78"/>
      <c r="G1576" s="78"/>
      <c r="H1576" s="78"/>
      <c r="I1576" s="78"/>
      <c r="J1576" s="78"/>
      <c r="K1576" s="77">
        <v>29757.73</v>
      </c>
    </row>
    <row r="1577" spans="1:11" x14ac:dyDescent="0.2">
      <c r="A1577" s="76" t="s">
        <v>3266</v>
      </c>
      <c r="B1577" s="76" t="s">
        <v>4032</v>
      </c>
      <c r="C1577" s="78"/>
      <c r="D1577" s="78"/>
      <c r="E1577" s="78"/>
      <c r="F1577" s="78"/>
      <c r="G1577" s="78"/>
      <c r="H1577" s="78"/>
      <c r="I1577" s="78"/>
      <c r="J1577" s="77">
        <v>11011.85</v>
      </c>
      <c r="K1577" s="77">
        <v>11011.85</v>
      </c>
    </row>
    <row r="1578" spans="1:11" x14ac:dyDescent="0.2">
      <c r="A1578" s="76" t="s">
        <v>2486</v>
      </c>
      <c r="B1578" s="76" t="s">
        <v>2487</v>
      </c>
      <c r="C1578" s="78"/>
      <c r="D1578" s="78"/>
      <c r="E1578" s="78"/>
      <c r="F1578" s="77">
        <v>6840.65</v>
      </c>
      <c r="G1578" s="78"/>
      <c r="H1578" s="78"/>
      <c r="I1578" s="78"/>
      <c r="J1578" s="78"/>
      <c r="K1578" s="77">
        <v>6840.65</v>
      </c>
    </row>
    <row r="1579" spans="1:11" x14ac:dyDescent="0.2">
      <c r="A1579" s="76" t="s">
        <v>3193</v>
      </c>
      <c r="B1579" s="76" t="s">
        <v>3194</v>
      </c>
      <c r="C1579" s="78"/>
      <c r="D1579" s="78"/>
      <c r="E1579" s="78"/>
      <c r="F1579" s="78"/>
      <c r="G1579" s="78"/>
      <c r="H1579" s="77">
        <v>799.06</v>
      </c>
      <c r="I1579" s="78"/>
      <c r="J1579" s="78"/>
      <c r="K1579" s="77">
        <v>799.06</v>
      </c>
    </row>
    <row r="1580" spans="1:11" x14ac:dyDescent="0.2">
      <c r="A1580" s="76" t="s">
        <v>3517</v>
      </c>
      <c r="B1580" s="76" t="s">
        <v>3518</v>
      </c>
      <c r="C1580" s="78"/>
      <c r="D1580" s="78"/>
      <c r="E1580" s="78"/>
      <c r="F1580" s="78"/>
      <c r="G1580" s="78"/>
      <c r="H1580" s="78"/>
      <c r="I1580" s="77">
        <v>740.94</v>
      </c>
      <c r="J1580" s="78"/>
      <c r="K1580" s="77">
        <v>740.94</v>
      </c>
    </row>
    <row r="1581" spans="1:11" x14ac:dyDescent="0.2">
      <c r="A1581" s="76" t="s">
        <v>3323</v>
      </c>
      <c r="B1581" s="76" t="s">
        <v>3324</v>
      </c>
      <c r="C1581" s="78"/>
      <c r="D1581" s="78"/>
      <c r="E1581" s="78"/>
      <c r="F1581" s="78"/>
      <c r="G1581" s="78"/>
      <c r="H1581" s="78"/>
      <c r="I1581" s="77">
        <v>3137.89</v>
      </c>
      <c r="J1581" s="78"/>
      <c r="K1581" s="77">
        <v>3137.89</v>
      </c>
    </row>
    <row r="1582" spans="1:11" x14ac:dyDescent="0.2">
      <c r="A1582" s="76" t="s">
        <v>3765</v>
      </c>
      <c r="B1582" s="76" t="s">
        <v>4033</v>
      </c>
      <c r="C1582" s="78"/>
      <c r="D1582" s="78"/>
      <c r="E1582" s="78"/>
      <c r="F1582" s="78"/>
      <c r="G1582" s="78"/>
      <c r="H1582" s="78"/>
      <c r="I1582" s="78"/>
      <c r="J1582" s="77">
        <v>16430.099999999999</v>
      </c>
      <c r="K1582" s="77">
        <v>16430.099999999999</v>
      </c>
    </row>
    <row r="1583" spans="1:11" x14ac:dyDescent="0.2">
      <c r="A1583" s="76" t="s">
        <v>3519</v>
      </c>
      <c r="B1583" s="76" t="s">
        <v>3520</v>
      </c>
      <c r="C1583" s="78"/>
      <c r="D1583" s="78"/>
      <c r="E1583" s="78"/>
      <c r="F1583" s="78"/>
      <c r="G1583" s="78"/>
      <c r="H1583" s="78"/>
      <c r="I1583" s="77">
        <v>4594.68</v>
      </c>
      <c r="J1583" s="78"/>
      <c r="K1583" s="77">
        <v>4594.68</v>
      </c>
    </row>
    <row r="1584" spans="1:11" x14ac:dyDescent="0.2">
      <c r="A1584" s="76" t="s">
        <v>1694</v>
      </c>
      <c r="B1584" s="76" t="s">
        <v>1695</v>
      </c>
      <c r="C1584" s="78"/>
      <c r="D1584" s="78"/>
      <c r="E1584" s="77">
        <v>11801.01</v>
      </c>
      <c r="F1584" s="78"/>
      <c r="G1584" s="78"/>
      <c r="H1584" s="78"/>
      <c r="I1584" s="78"/>
      <c r="J1584" s="78"/>
      <c r="K1584" s="77">
        <v>11801.01</v>
      </c>
    </row>
    <row r="1585" spans="1:11" x14ac:dyDescent="0.2">
      <c r="A1585" s="76" t="s">
        <v>3273</v>
      </c>
      <c r="B1585" s="76" t="s">
        <v>3521</v>
      </c>
      <c r="C1585" s="78"/>
      <c r="D1585" s="78"/>
      <c r="E1585" s="78"/>
      <c r="F1585" s="78"/>
      <c r="G1585" s="78"/>
      <c r="H1585" s="78"/>
      <c r="I1585" s="77">
        <v>10866.34</v>
      </c>
      <c r="J1585" s="78"/>
      <c r="K1585" s="77">
        <v>10866.34</v>
      </c>
    </row>
    <row r="1586" spans="1:11" x14ac:dyDescent="0.2">
      <c r="A1586" s="76" t="s">
        <v>4034</v>
      </c>
      <c r="B1586" s="76" t="s">
        <v>4035</v>
      </c>
      <c r="C1586" s="78"/>
      <c r="D1586" s="78"/>
      <c r="E1586" s="78"/>
      <c r="F1586" s="78"/>
      <c r="G1586" s="78"/>
      <c r="H1586" s="78"/>
      <c r="I1586" s="78"/>
      <c r="J1586" s="77">
        <v>790.9</v>
      </c>
      <c r="K1586" s="77">
        <v>790.9</v>
      </c>
    </row>
    <row r="1587" spans="1:11" x14ac:dyDescent="0.2">
      <c r="A1587" s="76" t="s">
        <v>943</v>
      </c>
      <c r="B1587" s="76" t="s">
        <v>944</v>
      </c>
      <c r="C1587" s="78"/>
      <c r="D1587" s="77">
        <v>20222.669999999998</v>
      </c>
      <c r="E1587" s="78"/>
      <c r="F1587" s="78"/>
      <c r="G1587" s="78"/>
      <c r="H1587" s="78"/>
      <c r="I1587" s="78"/>
      <c r="J1587" s="78"/>
      <c r="K1587" s="77">
        <v>20222.669999999998</v>
      </c>
    </row>
    <row r="1588" spans="1:11" x14ac:dyDescent="0.2">
      <c r="A1588" s="76" t="s">
        <v>3195</v>
      </c>
      <c r="B1588" s="76" t="s">
        <v>3196</v>
      </c>
      <c r="C1588" s="78"/>
      <c r="D1588" s="78"/>
      <c r="E1588" s="78"/>
      <c r="F1588" s="78"/>
      <c r="G1588" s="78"/>
      <c r="H1588" s="77">
        <v>413.51</v>
      </c>
      <c r="I1588" s="78"/>
      <c r="J1588" s="78"/>
      <c r="K1588" s="77">
        <v>413.51</v>
      </c>
    </row>
    <row r="1589" spans="1:11" x14ac:dyDescent="0.2">
      <c r="A1589" s="76" t="s">
        <v>1277</v>
      </c>
      <c r="B1589" s="76" t="s">
        <v>2488</v>
      </c>
      <c r="C1589" s="78"/>
      <c r="D1589" s="78"/>
      <c r="E1589" s="78"/>
      <c r="F1589" s="77">
        <v>248548.2</v>
      </c>
      <c r="G1589" s="78"/>
      <c r="H1589" s="78"/>
      <c r="I1589" s="78"/>
      <c r="J1589" s="78"/>
      <c r="K1589" s="77">
        <v>248548.2</v>
      </c>
    </row>
    <row r="1590" spans="1:11" x14ac:dyDescent="0.2">
      <c r="A1590" s="76" t="s">
        <v>3325</v>
      </c>
      <c r="B1590" s="76" t="s">
        <v>3326</v>
      </c>
      <c r="C1590" s="78"/>
      <c r="D1590" s="78"/>
      <c r="E1590" s="78"/>
      <c r="F1590" s="78"/>
      <c r="G1590" s="78"/>
      <c r="H1590" s="78"/>
      <c r="I1590" s="77">
        <v>2667.63</v>
      </c>
      <c r="J1590" s="78"/>
      <c r="K1590" s="77">
        <v>2667.63</v>
      </c>
    </row>
    <row r="1591" spans="1:11" x14ac:dyDescent="0.2">
      <c r="A1591" s="76" t="s">
        <v>711</v>
      </c>
      <c r="B1591" s="76" t="s">
        <v>712</v>
      </c>
      <c r="C1591" s="77">
        <v>43005.07</v>
      </c>
      <c r="D1591" s="78"/>
      <c r="E1591" s="77">
        <v>43725.99</v>
      </c>
      <c r="F1591" s="78"/>
      <c r="G1591" s="78"/>
      <c r="H1591" s="78"/>
      <c r="I1591" s="78"/>
      <c r="J1591" s="78"/>
      <c r="K1591" s="77">
        <v>86731.06</v>
      </c>
    </row>
    <row r="1592" spans="1:11" x14ac:dyDescent="0.2">
      <c r="A1592" s="76" t="s">
        <v>3522</v>
      </c>
      <c r="B1592" s="76" t="s">
        <v>3523</v>
      </c>
      <c r="C1592" s="78"/>
      <c r="D1592" s="78"/>
      <c r="E1592" s="78"/>
      <c r="F1592" s="78"/>
      <c r="G1592" s="78"/>
      <c r="H1592" s="78"/>
      <c r="I1592" s="77">
        <v>2537.96</v>
      </c>
      <c r="J1592" s="78"/>
      <c r="K1592" s="77">
        <v>2537.96</v>
      </c>
    </row>
    <row r="1593" spans="1:11" x14ac:dyDescent="0.2">
      <c r="A1593" s="76" t="s">
        <v>3524</v>
      </c>
      <c r="B1593" s="76" t="s">
        <v>3525</v>
      </c>
      <c r="C1593" s="78"/>
      <c r="D1593" s="78"/>
      <c r="E1593" s="78"/>
      <c r="F1593" s="78"/>
      <c r="G1593" s="78"/>
      <c r="H1593" s="78"/>
      <c r="I1593" s="77">
        <v>4805.93</v>
      </c>
      <c r="J1593" s="78"/>
      <c r="K1593" s="77">
        <v>4805.93</v>
      </c>
    </row>
    <row r="1594" spans="1:11" x14ac:dyDescent="0.2">
      <c r="A1594" s="76" t="s">
        <v>3197</v>
      </c>
      <c r="B1594" s="76" t="s">
        <v>3198</v>
      </c>
      <c r="C1594" s="78"/>
      <c r="D1594" s="78"/>
      <c r="E1594" s="78"/>
      <c r="F1594" s="78"/>
      <c r="G1594" s="78"/>
      <c r="H1594" s="77">
        <v>408.79</v>
      </c>
      <c r="I1594" s="78"/>
      <c r="J1594" s="78"/>
      <c r="K1594" s="77">
        <v>408.79</v>
      </c>
    </row>
    <row r="1595" spans="1:11" x14ac:dyDescent="0.2">
      <c r="A1595" s="76" t="s">
        <v>3526</v>
      </c>
      <c r="B1595" s="76" t="s">
        <v>3527</v>
      </c>
      <c r="C1595" s="78"/>
      <c r="D1595" s="78"/>
      <c r="E1595" s="78"/>
      <c r="F1595" s="78"/>
      <c r="G1595" s="78"/>
      <c r="H1595" s="78"/>
      <c r="I1595" s="77">
        <v>2475.46</v>
      </c>
      <c r="J1595" s="78"/>
      <c r="K1595" s="77">
        <v>2475.46</v>
      </c>
    </row>
    <row r="1596" spans="1:11" x14ac:dyDescent="0.2">
      <c r="A1596" s="76" t="s">
        <v>3528</v>
      </c>
      <c r="B1596" s="76" t="s">
        <v>3529</v>
      </c>
      <c r="C1596" s="78"/>
      <c r="D1596" s="78"/>
      <c r="E1596" s="78"/>
      <c r="F1596" s="78"/>
      <c r="G1596" s="78"/>
      <c r="H1596" s="78"/>
      <c r="I1596" s="77">
        <v>47956.62</v>
      </c>
      <c r="J1596" s="78"/>
      <c r="K1596" s="77">
        <v>47956.62</v>
      </c>
    </row>
    <row r="1597" spans="1:11" x14ac:dyDescent="0.2">
      <c r="A1597" s="76" t="s">
        <v>3199</v>
      </c>
      <c r="B1597" s="76" t="s">
        <v>3200</v>
      </c>
      <c r="C1597" s="78"/>
      <c r="D1597" s="78"/>
      <c r="E1597" s="78"/>
      <c r="F1597" s="78"/>
      <c r="G1597" s="78"/>
      <c r="H1597" s="77">
        <v>906.45</v>
      </c>
      <c r="I1597" s="78"/>
      <c r="J1597" s="78"/>
      <c r="K1597" s="77">
        <v>906.45</v>
      </c>
    </row>
    <row r="1598" spans="1:11" x14ac:dyDescent="0.2">
      <c r="A1598" s="76" t="s">
        <v>3201</v>
      </c>
      <c r="B1598" s="76" t="s">
        <v>3202</v>
      </c>
      <c r="C1598" s="78"/>
      <c r="D1598" s="78"/>
      <c r="E1598" s="78"/>
      <c r="F1598" s="78"/>
      <c r="G1598" s="78"/>
      <c r="H1598" s="77">
        <v>5074.2700000000004</v>
      </c>
      <c r="I1598" s="78"/>
      <c r="J1598" s="78"/>
      <c r="K1598" s="77">
        <v>5074.2700000000004</v>
      </c>
    </row>
    <row r="1599" spans="1:11" x14ac:dyDescent="0.2">
      <c r="A1599" s="76" t="s">
        <v>3530</v>
      </c>
      <c r="B1599" s="76" t="s">
        <v>3531</v>
      </c>
      <c r="C1599" s="78"/>
      <c r="D1599" s="78"/>
      <c r="E1599" s="78"/>
      <c r="F1599" s="78"/>
      <c r="G1599" s="78"/>
      <c r="H1599" s="78"/>
      <c r="I1599" s="77">
        <v>1879.58</v>
      </c>
      <c r="J1599" s="78"/>
      <c r="K1599" s="77">
        <v>1879.58</v>
      </c>
    </row>
    <row r="1600" spans="1:11" x14ac:dyDescent="0.2">
      <c r="A1600" s="76" t="s">
        <v>3532</v>
      </c>
      <c r="B1600" s="76" t="s">
        <v>3533</v>
      </c>
      <c r="C1600" s="78"/>
      <c r="D1600" s="78"/>
      <c r="E1600" s="78"/>
      <c r="F1600" s="78"/>
      <c r="G1600" s="78"/>
      <c r="H1600" s="78"/>
      <c r="I1600" s="77">
        <v>45176.14</v>
      </c>
      <c r="J1600" s="78"/>
      <c r="K1600" s="77">
        <v>45176.14</v>
      </c>
    </row>
    <row r="1601" spans="1:11" x14ac:dyDescent="0.2">
      <c r="A1601" s="76" t="s">
        <v>3534</v>
      </c>
      <c r="B1601" s="76" t="s">
        <v>3535</v>
      </c>
      <c r="C1601" s="78"/>
      <c r="D1601" s="78"/>
      <c r="E1601" s="78"/>
      <c r="F1601" s="78"/>
      <c r="G1601" s="78"/>
      <c r="H1601" s="78"/>
      <c r="I1601" s="77">
        <v>1557.48</v>
      </c>
      <c r="J1601" s="78"/>
      <c r="K1601" s="77">
        <v>1557.48</v>
      </c>
    </row>
    <row r="1602" spans="1:11" x14ac:dyDescent="0.2">
      <c r="A1602" s="76" t="s">
        <v>3536</v>
      </c>
      <c r="B1602" s="76" t="s">
        <v>3537</v>
      </c>
      <c r="C1602" s="78"/>
      <c r="D1602" s="78"/>
      <c r="E1602" s="78"/>
      <c r="F1602" s="78"/>
      <c r="G1602" s="78"/>
      <c r="H1602" s="78"/>
      <c r="I1602" s="77">
        <v>1881.58</v>
      </c>
      <c r="J1602" s="78"/>
      <c r="K1602" s="77">
        <v>1881.58</v>
      </c>
    </row>
    <row r="1603" spans="1:11" x14ac:dyDescent="0.2">
      <c r="A1603" s="76" t="s">
        <v>3538</v>
      </c>
      <c r="B1603" s="76" t="s">
        <v>3539</v>
      </c>
      <c r="C1603" s="78"/>
      <c r="D1603" s="78"/>
      <c r="E1603" s="78"/>
      <c r="F1603" s="78"/>
      <c r="G1603" s="78"/>
      <c r="H1603" s="78"/>
      <c r="I1603" s="77">
        <v>561.63</v>
      </c>
      <c r="J1603" s="78"/>
      <c r="K1603" s="77">
        <v>561.63</v>
      </c>
    </row>
    <row r="1604" spans="1:11" x14ac:dyDescent="0.2">
      <c r="A1604" s="76" t="s">
        <v>3540</v>
      </c>
      <c r="B1604" s="76" t="s">
        <v>3541</v>
      </c>
      <c r="C1604" s="78"/>
      <c r="D1604" s="78"/>
      <c r="E1604" s="78"/>
      <c r="F1604" s="78"/>
      <c r="G1604" s="78"/>
      <c r="H1604" s="78"/>
      <c r="I1604" s="77">
        <v>203.04</v>
      </c>
      <c r="J1604" s="78"/>
      <c r="K1604" s="77">
        <v>203.04</v>
      </c>
    </row>
    <row r="1605" spans="1:11" x14ac:dyDescent="0.2">
      <c r="A1605" s="76" t="s">
        <v>3542</v>
      </c>
      <c r="B1605" s="76" t="s">
        <v>3543</v>
      </c>
      <c r="C1605" s="78"/>
      <c r="D1605" s="78"/>
      <c r="E1605" s="78"/>
      <c r="F1605" s="78"/>
      <c r="G1605" s="78"/>
      <c r="H1605" s="78"/>
      <c r="I1605" s="77">
        <v>101.37</v>
      </c>
      <c r="J1605" s="78"/>
      <c r="K1605" s="77">
        <v>101.37</v>
      </c>
    </row>
    <row r="1606" spans="1:11" x14ac:dyDescent="0.2">
      <c r="A1606" s="76" t="s">
        <v>3327</v>
      </c>
      <c r="B1606" s="76" t="s">
        <v>3328</v>
      </c>
      <c r="C1606" s="78"/>
      <c r="D1606" s="78"/>
      <c r="E1606" s="78"/>
      <c r="F1606" s="78"/>
      <c r="G1606" s="78"/>
      <c r="H1606" s="78"/>
      <c r="I1606" s="77">
        <v>2611.41</v>
      </c>
      <c r="J1606" s="78"/>
      <c r="K1606" s="77">
        <v>2611.41</v>
      </c>
    </row>
    <row r="1607" spans="1:11" x14ac:dyDescent="0.2">
      <c r="A1607" s="76" t="s">
        <v>3203</v>
      </c>
      <c r="B1607" s="76" t="s">
        <v>3204</v>
      </c>
      <c r="C1607" s="78"/>
      <c r="D1607" s="78"/>
      <c r="E1607" s="78"/>
      <c r="F1607" s="78"/>
      <c r="G1607" s="78"/>
      <c r="H1607" s="77">
        <v>2519.4</v>
      </c>
      <c r="I1607" s="78"/>
      <c r="J1607" s="78"/>
      <c r="K1607" s="77">
        <v>2519.4</v>
      </c>
    </row>
    <row r="1608" spans="1:11" x14ac:dyDescent="0.2">
      <c r="A1608" s="76" t="s">
        <v>1246</v>
      </c>
      <c r="B1608" s="76" t="s">
        <v>1247</v>
      </c>
      <c r="C1608" s="78"/>
      <c r="D1608" s="77">
        <v>119217.41</v>
      </c>
      <c r="E1608" s="78"/>
      <c r="F1608" s="78"/>
      <c r="G1608" s="78"/>
      <c r="H1608" s="78"/>
      <c r="I1608" s="78"/>
      <c r="J1608" s="78"/>
      <c r="K1608" s="77">
        <v>119217.41</v>
      </c>
    </row>
    <row r="1609" spans="1:11" x14ac:dyDescent="0.2">
      <c r="A1609" s="76" t="s">
        <v>3544</v>
      </c>
      <c r="B1609" s="76" t="s">
        <v>3545</v>
      </c>
      <c r="C1609" s="78"/>
      <c r="D1609" s="78"/>
      <c r="E1609" s="78"/>
      <c r="F1609" s="78"/>
      <c r="G1609" s="78"/>
      <c r="H1609" s="78"/>
      <c r="I1609" s="77">
        <v>979.19</v>
      </c>
      <c r="J1609" s="78"/>
      <c r="K1609" s="77">
        <v>979.19</v>
      </c>
    </row>
    <row r="1610" spans="1:11" x14ac:dyDescent="0.2">
      <c r="A1610" s="76" t="s">
        <v>3546</v>
      </c>
      <c r="B1610" s="76" t="s">
        <v>3547</v>
      </c>
      <c r="C1610" s="78"/>
      <c r="D1610" s="78"/>
      <c r="E1610" s="78"/>
      <c r="F1610" s="78"/>
      <c r="G1610" s="78"/>
      <c r="H1610" s="78"/>
      <c r="I1610" s="77">
        <v>9457.93</v>
      </c>
      <c r="J1610" s="78"/>
      <c r="K1610" s="77">
        <v>9457.93</v>
      </c>
    </row>
    <row r="1611" spans="1:11" x14ac:dyDescent="0.2">
      <c r="A1611" s="76" t="s">
        <v>3548</v>
      </c>
      <c r="B1611" s="76" t="s">
        <v>3549</v>
      </c>
      <c r="C1611" s="78"/>
      <c r="D1611" s="78"/>
      <c r="E1611" s="78"/>
      <c r="F1611" s="78"/>
      <c r="G1611" s="78"/>
      <c r="H1611" s="78"/>
      <c r="I1611" s="77">
        <v>808.7</v>
      </c>
      <c r="J1611" s="78"/>
      <c r="K1611" s="77">
        <v>808.7</v>
      </c>
    </row>
    <row r="1612" spans="1:11" x14ac:dyDescent="0.2">
      <c r="A1612" s="76" t="s">
        <v>4036</v>
      </c>
      <c r="B1612" s="76" t="s">
        <v>4037</v>
      </c>
      <c r="C1612" s="78"/>
      <c r="D1612" s="78"/>
      <c r="E1612" s="78"/>
      <c r="F1612" s="78"/>
      <c r="G1612" s="78"/>
      <c r="H1612" s="78"/>
      <c r="I1612" s="78"/>
      <c r="J1612" s="77">
        <v>405.89</v>
      </c>
      <c r="K1612" s="77">
        <v>405.89</v>
      </c>
    </row>
    <row r="1613" spans="1:11" x14ac:dyDescent="0.2">
      <c r="A1613" s="76" t="s">
        <v>41</v>
      </c>
      <c r="B1613" s="76" t="s">
        <v>3550</v>
      </c>
      <c r="C1613" s="78"/>
      <c r="D1613" s="78"/>
      <c r="E1613" s="78"/>
      <c r="F1613" s="78"/>
      <c r="G1613" s="78"/>
      <c r="H1613" s="78"/>
      <c r="I1613" s="77">
        <v>173728.6</v>
      </c>
      <c r="J1613" s="78"/>
      <c r="K1613" s="77">
        <v>173728.6</v>
      </c>
    </row>
    <row r="1614" spans="1:11" x14ac:dyDescent="0.2">
      <c r="A1614" s="76" t="s">
        <v>3551</v>
      </c>
      <c r="B1614" s="76" t="s">
        <v>3552</v>
      </c>
      <c r="C1614" s="78"/>
      <c r="D1614" s="78"/>
      <c r="E1614" s="78"/>
      <c r="F1614" s="78"/>
      <c r="G1614" s="78"/>
      <c r="H1614" s="78"/>
      <c r="I1614" s="77">
        <v>866.32</v>
      </c>
      <c r="J1614" s="78"/>
      <c r="K1614" s="77">
        <v>866.32</v>
      </c>
    </row>
    <row r="1615" spans="1:11" x14ac:dyDescent="0.2">
      <c r="A1615" s="76" t="s">
        <v>3553</v>
      </c>
      <c r="B1615" s="76" t="s">
        <v>3554</v>
      </c>
      <c r="C1615" s="78"/>
      <c r="D1615" s="78"/>
      <c r="E1615" s="78"/>
      <c r="F1615" s="78"/>
      <c r="G1615" s="78"/>
      <c r="H1615" s="78"/>
      <c r="I1615" s="77">
        <v>13310.54</v>
      </c>
      <c r="J1615" s="78"/>
      <c r="K1615" s="77">
        <v>13310.54</v>
      </c>
    </row>
    <row r="1616" spans="1:11" x14ac:dyDescent="0.2">
      <c r="A1616" s="76" t="s">
        <v>3302</v>
      </c>
      <c r="B1616" s="76" t="s">
        <v>3555</v>
      </c>
      <c r="C1616" s="78"/>
      <c r="D1616" s="78"/>
      <c r="E1616" s="78"/>
      <c r="F1616" s="78"/>
      <c r="G1616" s="78"/>
      <c r="H1616" s="78"/>
      <c r="I1616" s="77">
        <v>81752.210000000006</v>
      </c>
      <c r="J1616" s="78"/>
      <c r="K1616" s="77">
        <v>81752.210000000006</v>
      </c>
    </row>
    <row r="1617" spans="1:11" x14ac:dyDescent="0.2">
      <c r="A1617" s="76" t="s">
        <v>42</v>
      </c>
      <c r="B1617" s="76" t="s">
        <v>1696</v>
      </c>
      <c r="C1617" s="78"/>
      <c r="D1617" s="78"/>
      <c r="E1617" s="77">
        <v>1201216.96</v>
      </c>
      <c r="F1617" s="78"/>
      <c r="G1617" s="77">
        <v>1167148.92</v>
      </c>
      <c r="H1617" s="78"/>
      <c r="I1617" s="78"/>
      <c r="J1617" s="78"/>
      <c r="K1617" s="77">
        <v>2368365.88</v>
      </c>
    </row>
    <row r="1618" spans="1:11" x14ac:dyDescent="0.2">
      <c r="A1618" s="76" t="s">
        <v>3556</v>
      </c>
      <c r="B1618" s="76" t="s">
        <v>3557</v>
      </c>
      <c r="C1618" s="78"/>
      <c r="D1618" s="78"/>
      <c r="E1618" s="78"/>
      <c r="F1618" s="78"/>
      <c r="G1618" s="78"/>
      <c r="H1618" s="78"/>
      <c r="I1618" s="77">
        <v>9901.5400000000009</v>
      </c>
      <c r="J1618" s="78"/>
      <c r="K1618" s="77">
        <v>9901.5400000000009</v>
      </c>
    </row>
    <row r="1619" spans="1:11" x14ac:dyDescent="0.2">
      <c r="A1619" s="76" t="s">
        <v>3205</v>
      </c>
      <c r="B1619" s="76" t="s">
        <v>3206</v>
      </c>
      <c r="C1619" s="78"/>
      <c r="D1619" s="78"/>
      <c r="E1619" s="78"/>
      <c r="F1619" s="78"/>
      <c r="G1619" s="78"/>
      <c r="H1619" s="77">
        <v>40034.28</v>
      </c>
      <c r="I1619" s="77">
        <v>39257.839999999997</v>
      </c>
      <c r="J1619" s="78"/>
      <c r="K1619" s="77">
        <v>79292.12</v>
      </c>
    </row>
    <row r="1620" spans="1:11" x14ac:dyDescent="0.2">
      <c r="A1620" s="76" t="s">
        <v>3207</v>
      </c>
      <c r="B1620" s="76" t="s">
        <v>3208</v>
      </c>
      <c r="C1620" s="78"/>
      <c r="D1620" s="78"/>
      <c r="E1620" s="78"/>
      <c r="F1620" s="78"/>
      <c r="G1620" s="78"/>
      <c r="H1620" s="77">
        <v>14158.32</v>
      </c>
      <c r="I1620" s="78"/>
      <c r="J1620" s="78"/>
      <c r="K1620" s="77">
        <v>14158.32</v>
      </c>
    </row>
    <row r="1621" spans="1:11" x14ac:dyDescent="0.2">
      <c r="A1621" s="76" t="s">
        <v>3209</v>
      </c>
      <c r="B1621" s="76" t="s">
        <v>3210</v>
      </c>
      <c r="C1621" s="78"/>
      <c r="D1621" s="78"/>
      <c r="E1621" s="78"/>
      <c r="F1621" s="78"/>
      <c r="G1621" s="78"/>
      <c r="H1621" s="77">
        <v>1214.04</v>
      </c>
      <c r="I1621" s="77">
        <v>243.32</v>
      </c>
      <c r="J1621" s="78"/>
      <c r="K1621" s="77">
        <v>1457.36</v>
      </c>
    </row>
    <row r="1622" spans="1:11" x14ac:dyDescent="0.2">
      <c r="A1622" s="76" t="s">
        <v>1308</v>
      </c>
      <c r="B1622" s="76" t="s">
        <v>1309</v>
      </c>
      <c r="C1622" s="78"/>
      <c r="D1622" s="78"/>
      <c r="E1622" s="78"/>
      <c r="F1622" s="78"/>
      <c r="G1622" s="78"/>
      <c r="H1622" s="78"/>
      <c r="I1622" s="77">
        <v>2730.04</v>
      </c>
      <c r="J1622" s="78"/>
      <c r="K1622" s="77">
        <v>2730.04</v>
      </c>
    </row>
    <row r="1623" spans="1:11" x14ac:dyDescent="0.2">
      <c r="A1623" s="76" t="s">
        <v>713</v>
      </c>
      <c r="B1623" s="76" t="s">
        <v>714</v>
      </c>
      <c r="C1623" s="77">
        <v>20368.86</v>
      </c>
      <c r="D1623" s="78"/>
      <c r="E1623" s="78"/>
      <c r="F1623" s="78"/>
      <c r="G1623" s="78"/>
      <c r="H1623" s="77">
        <v>76.28</v>
      </c>
      <c r="I1623" s="77">
        <v>17690.439999999999</v>
      </c>
      <c r="J1623" s="77">
        <v>1562.73</v>
      </c>
      <c r="K1623" s="77">
        <v>39698.31</v>
      </c>
    </row>
    <row r="1624" spans="1:11" x14ac:dyDescent="0.2">
      <c r="A1624" s="76" t="s">
        <v>715</v>
      </c>
      <c r="B1624" s="76" t="s">
        <v>716</v>
      </c>
      <c r="C1624" s="77">
        <v>376.89</v>
      </c>
      <c r="D1624" s="78"/>
      <c r="E1624" s="78"/>
      <c r="F1624" s="78"/>
      <c r="G1624" s="78"/>
      <c r="H1624" s="78"/>
      <c r="I1624" s="78"/>
      <c r="J1624" s="78"/>
      <c r="K1624" s="77">
        <v>376.89</v>
      </c>
    </row>
    <row r="1625" spans="1:11" x14ac:dyDescent="0.2">
      <c r="A1625" s="76" t="s">
        <v>717</v>
      </c>
      <c r="B1625" s="76" t="s">
        <v>718</v>
      </c>
      <c r="C1625" s="77">
        <v>804.47</v>
      </c>
      <c r="D1625" s="78"/>
      <c r="E1625" s="78"/>
      <c r="F1625" s="78"/>
      <c r="G1625" s="78"/>
      <c r="H1625" s="78"/>
      <c r="I1625" s="78"/>
      <c r="J1625" s="78"/>
      <c r="K1625" s="77">
        <v>804.47</v>
      </c>
    </row>
    <row r="1626" spans="1:11" x14ac:dyDescent="0.2">
      <c r="A1626" s="76" t="s">
        <v>719</v>
      </c>
      <c r="B1626" s="76" t="s">
        <v>720</v>
      </c>
      <c r="C1626" s="77">
        <v>9609.7800000000007</v>
      </c>
      <c r="D1626" s="78"/>
      <c r="E1626" s="78"/>
      <c r="F1626" s="78"/>
      <c r="G1626" s="78"/>
      <c r="H1626" s="78"/>
      <c r="I1626" s="78"/>
      <c r="J1626" s="78"/>
      <c r="K1626" s="77">
        <v>9609.7800000000007</v>
      </c>
    </row>
    <row r="1627" spans="1:11" x14ac:dyDescent="0.2">
      <c r="A1627" s="76" t="s">
        <v>721</v>
      </c>
      <c r="B1627" s="76" t="s">
        <v>722</v>
      </c>
      <c r="C1627" s="77">
        <v>920.03</v>
      </c>
      <c r="D1627" s="78"/>
      <c r="E1627" s="78"/>
      <c r="F1627" s="78"/>
      <c r="G1627" s="78"/>
      <c r="H1627" s="78"/>
      <c r="I1627" s="78"/>
      <c r="J1627" s="78"/>
      <c r="K1627" s="77">
        <v>920.03</v>
      </c>
    </row>
    <row r="1628" spans="1:11" x14ac:dyDescent="0.2">
      <c r="A1628" s="76" t="s">
        <v>3211</v>
      </c>
      <c r="B1628" s="76" t="s">
        <v>3212</v>
      </c>
      <c r="C1628" s="78"/>
      <c r="D1628" s="78"/>
      <c r="E1628" s="78"/>
      <c r="F1628" s="78"/>
      <c r="G1628" s="78"/>
      <c r="H1628" s="77">
        <v>401.49</v>
      </c>
      <c r="I1628" s="78"/>
      <c r="J1628" s="78"/>
      <c r="K1628" s="77">
        <v>401.49</v>
      </c>
    </row>
    <row r="1629" spans="1:11" x14ac:dyDescent="0.2">
      <c r="A1629" s="76" t="s">
        <v>723</v>
      </c>
      <c r="B1629" s="76" t="s">
        <v>724</v>
      </c>
      <c r="C1629" s="77">
        <v>1807.52</v>
      </c>
      <c r="D1629" s="78"/>
      <c r="E1629" s="78"/>
      <c r="F1629" s="78"/>
      <c r="G1629" s="78"/>
      <c r="H1629" s="78"/>
      <c r="I1629" s="78"/>
      <c r="J1629" s="78"/>
      <c r="K1629" s="77">
        <v>1807.52</v>
      </c>
    </row>
    <row r="1630" spans="1:11" x14ac:dyDescent="0.2">
      <c r="A1630" s="76" t="s">
        <v>725</v>
      </c>
      <c r="B1630" s="76" t="s">
        <v>726</v>
      </c>
      <c r="C1630" s="77">
        <v>1021.14</v>
      </c>
      <c r="D1630" s="78"/>
      <c r="E1630" s="78"/>
      <c r="F1630" s="78"/>
      <c r="G1630" s="78"/>
      <c r="H1630" s="78"/>
      <c r="I1630" s="78"/>
      <c r="J1630" s="78"/>
      <c r="K1630" s="77">
        <v>1021.14</v>
      </c>
    </row>
    <row r="1631" spans="1:11" x14ac:dyDescent="0.2">
      <c r="A1631" s="76" t="s">
        <v>727</v>
      </c>
      <c r="B1631" s="76" t="s">
        <v>728</v>
      </c>
      <c r="C1631" s="77">
        <v>404.35</v>
      </c>
      <c r="D1631" s="78"/>
      <c r="E1631" s="78"/>
      <c r="F1631" s="78"/>
      <c r="G1631" s="78"/>
      <c r="H1631" s="78"/>
      <c r="I1631" s="78"/>
      <c r="J1631" s="78"/>
      <c r="K1631" s="77">
        <v>404.35</v>
      </c>
    </row>
    <row r="1632" spans="1:11" x14ac:dyDescent="0.2">
      <c r="A1632" s="76" t="s">
        <v>729</v>
      </c>
      <c r="B1632" s="76" t="s">
        <v>730</v>
      </c>
      <c r="C1632" s="77">
        <v>554.96</v>
      </c>
      <c r="D1632" s="78"/>
      <c r="E1632" s="78"/>
      <c r="F1632" s="78"/>
      <c r="G1632" s="78"/>
      <c r="H1632" s="78"/>
      <c r="I1632" s="78"/>
      <c r="J1632" s="78"/>
      <c r="K1632" s="77">
        <v>554.96</v>
      </c>
    </row>
    <row r="1633" spans="1:11" x14ac:dyDescent="0.2">
      <c r="A1633" s="76" t="s">
        <v>731</v>
      </c>
      <c r="B1633" s="76" t="s">
        <v>732</v>
      </c>
      <c r="C1633" s="77">
        <v>1697.37</v>
      </c>
      <c r="D1633" s="78"/>
      <c r="E1633" s="78"/>
      <c r="F1633" s="78"/>
      <c r="G1633" s="78"/>
      <c r="H1633" s="78"/>
      <c r="I1633" s="78"/>
      <c r="J1633" s="78"/>
      <c r="K1633" s="77">
        <v>1697.37</v>
      </c>
    </row>
    <row r="1634" spans="1:11" x14ac:dyDescent="0.2">
      <c r="A1634" s="76" t="s">
        <v>733</v>
      </c>
      <c r="B1634" s="76" t="s">
        <v>734</v>
      </c>
      <c r="C1634" s="77">
        <v>3282.85</v>
      </c>
      <c r="D1634" s="78"/>
      <c r="E1634" s="78"/>
      <c r="F1634" s="78"/>
      <c r="G1634" s="78"/>
      <c r="H1634" s="78"/>
      <c r="I1634" s="78"/>
      <c r="J1634" s="78"/>
      <c r="K1634" s="77">
        <v>3282.85</v>
      </c>
    </row>
    <row r="1635" spans="1:11" x14ac:dyDescent="0.2">
      <c r="A1635" s="76" t="s">
        <v>735</v>
      </c>
      <c r="B1635" s="76" t="s">
        <v>736</v>
      </c>
      <c r="C1635" s="77">
        <v>688.29</v>
      </c>
      <c r="D1635" s="78"/>
      <c r="E1635" s="78"/>
      <c r="F1635" s="78"/>
      <c r="G1635" s="78"/>
      <c r="H1635" s="78"/>
      <c r="I1635" s="78"/>
      <c r="J1635" s="78"/>
      <c r="K1635" s="77">
        <v>688.29</v>
      </c>
    </row>
    <row r="1636" spans="1:11" x14ac:dyDescent="0.2">
      <c r="A1636" s="76" t="s">
        <v>737</v>
      </c>
      <c r="B1636" s="76" t="s">
        <v>738</v>
      </c>
      <c r="C1636" s="77">
        <v>406.45</v>
      </c>
      <c r="D1636" s="78"/>
      <c r="E1636" s="78"/>
      <c r="F1636" s="78"/>
      <c r="G1636" s="78"/>
      <c r="H1636" s="78"/>
      <c r="I1636" s="78"/>
      <c r="J1636" s="78"/>
      <c r="K1636" s="77">
        <v>406.45</v>
      </c>
    </row>
    <row r="1637" spans="1:11" x14ac:dyDescent="0.2">
      <c r="A1637" s="76" t="s">
        <v>739</v>
      </c>
      <c r="B1637" s="76" t="s">
        <v>740</v>
      </c>
      <c r="C1637" s="77">
        <v>443.47</v>
      </c>
      <c r="D1637" s="78"/>
      <c r="E1637" s="78"/>
      <c r="F1637" s="78"/>
      <c r="G1637" s="78"/>
      <c r="H1637" s="78"/>
      <c r="I1637" s="78"/>
      <c r="J1637" s="78"/>
      <c r="K1637" s="77">
        <v>443.47</v>
      </c>
    </row>
    <row r="1638" spans="1:11" x14ac:dyDescent="0.2">
      <c r="A1638" s="76" t="s">
        <v>741</v>
      </c>
      <c r="B1638" s="76" t="s">
        <v>742</v>
      </c>
      <c r="C1638" s="77">
        <v>405.02</v>
      </c>
      <c r="D1638" s="78"/>
      <c r="E1638" s="78"/>
      <c r="F1638" s="78"/>
      <c r="G1638" s="78"/>
      <c r="H1638" s="78"/>
      <c r="I1638" s="78"/>
      <c r="J1638" s="78"/>
      <c r="K1638" s="77">
        <v>405.02</v>
      </c>
    </row>
    <row r="1639" spans="1:11" x14ac:dyDescent="0.2">
      <c r="A1639" s="76" t="s">
        <v>743</v>
      </c>
      <c r="B1639" s="76" t="s">
        <v>744</v>
      </c>
      <c r="C1639" s="77">
        <v>2731.17</v>
      </c>
      <c r="D1639" s="78"/>
      <c r="E1639" s="78"/>
      <c r="F1639" s="78"/>
      <c r="G1639" s="78"/>
      <c r="H1639" s="78"/>
      <c r="I1639" s="78"/>
      <c r="J1639" s="78"/>
      <c r="K1639" s="77">
        <v>2731.17</v>
      </c>
    </row>
    <row r="1640" spans="1:11" x14ac:dyDescent="0.2">
      <c r="A1640" s="76" t="s">
        <v>4038</v>
      </c>
      <c r="B1640" s="76" t="s">
        <v>4039</v>
      </c>
      <c r="C1640" s="78"/>
      <c r="D1640" s="78"/>
      <c r="E1640" s="78"/>
      <c r="F1640" s="78"/>
      <c r="G1640" s="78"/>
      <c r="H1640" s="78"/>
      <c r="I1640" s="78"/>
      <c r="J1640" s="77">
        <v>10772.51</v>
      </c>
      <c r="K1640" s="77">
        <v>10772.51</v>
      </c>
    </row>
    <row r="1641" spans="1:11" x14ac:dyDescent="0.2">
      <c r="A1641" s="76" t="s">
        <v>745</v>
      </c>
      <c r="B1641" s="76" t="s">
        <v>746</v>
      </c>
      <c r="C1641" s="77">
        <v>5301.93</v>
      </c>
      <c r="D1641" s="78"/>
      <c r="E1641" s="78"/>
      <c r="F1641" s="78"/>
      <c r="G1641" s="78"/>
      <c r="H1641" s="78"/>
      <c r="I1641" s="78"/>
      <c r="J1641" s="78"/>
      <c r="K1641" s="77">
        <v>5301.93</v>
      </c>
    </row>
    <row r="1642" spans="1:11" x14ac:dyDescent="0.2">
      <c r="A1642" s="76" t="s">
        <v>747</v>
      </c>
      <c r="B1642" s="76" t="s">
        <v>748</v>
      </c>
      <c r="C1642" s="77">
        <v>405.2</v>
      </c>
      <c r="D1642" s="78"/>
      <c r="E1642" s="78"/>
      <c r="F1642" s="78"/>
      <c r="G1642" s="78"/>
      <c r="H1642" s="78"/>
      <c r="I1642" s="78"/>
      <c r="J1642" s="78"/>
      <c r="K1642" s="77">
        <v>405.2</v>
      </c>
    </row>
    <row r="1643" spans="1:11" x14ac:dyDescent="0.2">
      <c r="A1643" s="76" t="s">
        <v>749</v>
      </c>
      <c r="B1643" s="76" t="s">
        <v>750</v>
      </c>
      <c r="C1643" s="77">
        <v>1739.39</v>
      </c>
      <c r="D1643" s="78"/>
      <c r="E1643" s="78"/>
      <c r="F1643" s="78"/>
      <c r="G1643" s="78"/>
      <c r="H1643" s="78"/>
      <c r="I1643" s="78"/>
      <c r="J1643" s="78"/>
      <c r="K1643" s="77">
        <v>1739.39</v>
      </c>
    </row>
    <row r="1644" spans="1:11" x14ac:dyDescent="0.2">
      <c r="A1644" s="76" t="s">
        <v>751</v>
      </c>
      <c r="B1644" s="76" t="s">
        <v>752</v>
      </c>
      <c r="C1644" s="77">
        <v>516.27</v>
      </c>
      <c r="D1644" s="78"/>
      <c r="E1644" s="78"/>
      <c r="F1644" s="78"/>
      <c r="G1644" s="78"/>
      <c r="H1644" s="78"/>
      <c r="I1644" s="78"/>
      <c r="J1644" s="78"/>
      <c r="K1644" s="77">
        <v>516.27</v>
      </c>
    </row>
    <row r="1645" spans="1:11" x14ac:dyDescent="0.2">
      <c r="A1645" s="76" t="s">
        <v>753</v>
      </c>
      <c r="B1645" s="76" t="s">
        <v>754</v>
      </c>
      <c r="C1645" s="77">
        <v>3508.2</v>
      </c>
      <c r="D1645" s="78"/>
      <c r="E1645" s="78"/>
      <c r="F1645" s="78"/>
      <c r="G1645" s="78"/>
      <c r="H1645" s="78"/>
      <c r="I1645" s="78"/>
      <c r="J1645" s="78"/>
      <c r="K1645" s="77">
        <v>3508.2</v>
      </c>
    </row>
    <row r="1646" spans="1:11" x14ac:dyDescent="0.2">
      <c r="A1646" s="76" t="s">
        <v>755</v>
      </c>
      <c r="B1646" s="76" t="s">
        <v>756</v>
      </c>
      <c r="C1646" s="77">
        <v>3853.9</v>
      </c>
      <c r="D1646" s="78"/>
      <c r="E1646" s="78"/>
      <c r="F1646" s="78"/>
      <c r="G1646" s="78"/>
      <c r="H1646" s="78"/>
      <c r="I1646" s="78"/>
      <c r="J1646" s="78"/>
      <c r="K1646" s="77">
        <v>3853.9</v>
      </c>
    </row>
    <row r="1647" spans="1:11" x14ac:dyDescent="0.2">
      <c r="A1647" s="76" t="s">
        <v>757</v>
      </c>
      <c r="B1647" s="76" t="s">
        <v>758</v>
      </c>
      <c r="C1647" s="77">
        <v>2307.16</v>
      </c>
      <c r="D1647" s="78"/>
      <c r="E1647" s="78"/>
      <c r="F1647" s="78"/>
      <c r="G1647" s="78"/>
      <c r="H1647" s="78"/>
      <c r="I1647" s="78"/>
      <c r="J1647" s="78"/>
      <c r="K1647" s="77">
        <v>2307.16</v>
      </c>
    </row>
    <row r="1648" spans="1:11" x14ac:dyDescent="0.2">
      <c r="A1648" s="76" t="s">
        <v>759</v>
      </c>
      <c r="B1648" s="76" t="s">
        <v>760</v>
      </c>
      <c r="C1648" s="77">
        <v>607.54</v>
      </c>
      <c r="D1648" s="78"/>
      <c r="E1648" s="78"/>
      <c r="F1648" s="78"/>
      <c r="G1648" s="78"/>
      <c r="H1648" s="78"/>
      <c r="I1648" s="78"/>
      <c r="J1648" s="78"/>
      <c r="K1648" s="77">
        <v>607.54</v>
      </c>
    </row>
    <row r="1649" spans="1:11" x14ac:dyDescent="0.2">
      <c r="A1649" s="76" t="s">
        <v>761</v>
      </c>
      <c r="B1649" s="76" t="s">
        <v>762</v>
      </c>
      <c r="C1649" s="77">
        <v>3436.72</v>
      </c>
      <c r="D1649" s="78"/>
      <c r="E1649" s="78"/>
      <c r="F1649" s="78"/>
      <c r="G1649" s="78"/>
      <c r="H1649" s="78"/>
      <c r="I1649" s="78"/>
      <c r="J1649" s="78"/>
      <c r="K1649" s="77">
        <v>3436.72</v>
      </c>
    </row>
    <row r="1650" spans="1:11" x14ac:dyDescent="0.2">
      <c r="A1650" s="76" t="s">
        <v>763</v>
      </c>
      <c r="B1650" s="76" t="s">
        <v>764</v>
      </c>
      <c r="C1650" s="77">
        <v>404.35</v>
      </c>
      <c r="D1650" s="78"/>
      <c r="E1650" s="78"/>
      <c r="F1650" s="78"/>
      <c r="G1650" s="78"/>
      <c r="H1650" s="78"/>
      <c r="I1650" s="78"/>
      <c r="J1650" s="78"/>
      <c r="K1650" s="77">
        <v>404.35</v>
      </c>
    </row>
    <row r="1651" spans="1:11" x14ac:dyDescent="0.2">
      <c r="A1651" s="76" t="s">
        <v>765</v>
      </c>
      <c r="B1651" s="76" t="s">
        <v>766</v>
      </c>
      <c r="C1651" s="77">
        <v>406.5</v>
      </c>
      <c r="D1651" s="78"/>
      <c r="E1651" s="78"/>
      <c r="F1651" s="78"/>
      <c r="G1651" s="78"/>
      <c r="H1651" s="78"/>
      <c r="I1651" s="78"/>
      <c r="J1651" s="78"/>
      <c r="K1651" s="77">
        <v>406.5</v>
      </c>
    </row>
    <row r="1652" spans="1:11" x14ac:dyDescent="0.2">
      <c r="A1652" s="76" t="s">
        <v>767</v>
      </c>
      <c r="B1652" s="76" t="s">
        <v>768</v>
      </c>
      <c r="C1652" s="77">
        <v>61065.56</v>
      </c>
      <c r="D1652" s="78"/>
      <c r="E1652" s="78"/>
      <c r="F1652" s="78"/>
      <c r="G1652" s="78"/>
      <c r="H1652" s="78"/>
      <c r="I1652" s="78"/>
      <c r="J1652" s="78"/>
      <c r="K1652" s="77">
        <v>61065.56</v>
      </c>
    </row>
    <row r="1653" spans="1:11" x14ac:dyDescent="0.2">
      <c r="A1653" s="76" t="s">
        <v>769</v>
      </c>
      <c r="B1653" s="76" t="s">
        <v>770</v>
      </c>
      <c r="C1653" s="77">
        <v>404.35</v>
      </c>
      <c r="D1653" s="78"/>
      <c r="E1653" s="78"/>
      <c r="F1653" s="78"/>
      <c r="G1653" s="78"/>
      <c r="H1653" s="78"/>
      <c r="I1653" s="78"/>
      <c r="J1653" s="78"/>
      <c r="K1653" s="77">
        <v>404.35</v>
      </c>
    </row>
    <row r="1654" spans="1:11" x14ac:dyDescent="0.2">
      <c r="A1654" s="76" t="s">
        <v>771</v>
      </c>
      <c r="B1654" s="76" t="s">
        <v>772</v>
      </c>
      <c r="C1654" s="77">
        <v>600.46</v>
      </c>
      <c r="D1654" s="78"/>
      <c r="E1654" s="78"/>
      <c r="F1654" s="78"/>
      <c r="G1654" s="78"/>
      <c r="H1654" s="78"/>
      <c r="I1654" s="78"/>
      <c r="J1654" s="78"/>
      <c r="K1654" s="77">
        <v>600.46</v>
      </c>
    </row>
    <row r="1655" spans="1:11" x14ac:dyDescent="0.2">
      <c r="A1655" s="76" t="s">
        <v>773</v>
      </c>
      <c r="B1655" s="76" t="s">
        <v>774</v>
      </c>
      <c r="C1655" s="77">
        <v>1383.11</v>
      </c>
      <c r="D1655" s="78"/>
      <c r="E1655" s="78"/>
      <c r="F1655" s="78"/>
      <c r="G1655" s="78"/>
      <c r="H1655" s="78"/>
      <c r="I1655" s="78"/>
      <c r="J1655" s="78"/>
      <c r="K1655" s="77">
        <v>1383.11</v>
      </c>
    </row>
    <row r="1656" spans="1:11" x14ac:dyDescent="0.2">
      <c r="A1656" s="76" t="s">
        <v>775</v>
      </c>
      <c r="B1656" s="76" t="s">
        <v>776</v>
      </c>
      <c r="C1656" s="77">
        <v>816.19</v>
      </c>
      <c r="D1656" s="78"/>
      <c r="E1656" s="78"/>
      <c r="F1656" s="78"/>
      <c r="G1656" s="78"/>
      <c r="H1656" s="78"/>
      <c r="I1656" s="78"/>
      <c r="J1656" s="78"/>
      <c r="K1656" s="77">
        <v>816.19</v>
      </c>
    </row>
    <row r="1657" spans="1:11" x14ac:dyDescent="0.2">
      <c r="A1657" s="76" t="s">
        <v>777</v>
      </c>
      <c r="B1657" s="76" t="s">
        <v>778</v>
      </c>
      <c r="C1657" s="77">
        <v>294.85000000000002</v>
      </c>
      <c r="D1657" s="78"/>
      <c r="E1657" s="78"/>
      <c r="F1657" s="78"/>
      <c r="G1657" s="78"/>
      <c r="H1657" s="78"/>
      <c r="I1657" s="78"/>
      <c r="J1657" s="78"/>
      <c r="K1657" s="77">
        <v>294.85000000000002</v>
      </c>
    </row>
    <row r="1658" spans="1:11" x14ac:dyDescent="0.2">
      <c r="A1658" s="76" t="s">
        <v>779</v>
      </c>
      <c r="B1658" s="76" t="s">
        <v>780</v>
      </c>
      <c r="C1658" s="77">
        <v>1993.6</v>
      </c>
      <c r="D1658" s="78"/>
      <c r="E1658" s="78"/>
      <c r="F1658" s="78"/>
      <c r="G1658" s="78"/>
      <c r="H1658" s="78"/>
      <c r="I1658" s="78"/>
      <c r="J1658" s="78"/>
      <c r="K1658" s="77">
        <v>1993.6</v>
      </c>
    </row>
    <row r="1659" spans="1:11" x14ac:dyDescent="0.2">
      <c r="A1659" s="76" t="s">
        <v>781</v>
      </c>
      <c r="B1659" s="76" t="s">
        <v>782</v>
      </c>
      <c r="C1659" s="77">
        <v>289.44</v>
      </c>
      <c r="D1659" s="78"/>
      <c r="E1659" s="78"/>
      <c r="F1659" s="78"/>
      <c r="G1659" s="78"/>
      <c r="H1659" s="78"/>
      <c r="I1659" s="78"/>
      <c r="J1659" s="78"/>
      <c r="K1659" s="77">
        <v>289.44</v>
      </c>
    </row>
    <row r="1660" spans="1:11" x14ac:dyDescent="0.2">
      <c r="A1660" s="76" t="s">
        <v>3558</v>
      </c>
      <c r="B1660" s="76" t="s">
        <v>3559</v>
      </c>
      <c r="C1660" s="78"/>
      <c r="D1660" s="78"/>
      <c r="E1660" s="78"/>
      <c r="F1660" s="78"/>
      <c r="G1660" s="78"/>
      <c r="H1660" s="78"/>
      <c r="I1660" s="77">
        <v>210796.79</v>
      </c>
      <c r="J1660" s="78"/>
      <c r="K1660" s="77">
        <v>210796.79</v>
      </c>
    </row>
    <row r="1661" spans="1:11" x14ac:dyDescent="0.2">
      <c r="A1661" s="76" t="s">
        <v>783</v>
      </c>
      <c r="B1661" s="76" t="s">
        <v>784</v>
      </c>
      <c r="C1661" s="77">
        <v>405.16</v>
      </c>
      <c r="D1661" s="78"/>
      <c r="E1661" s="78"/>
      <c r="F1661" s="78"/>
      <c r="G1661" s="78"/>
      <c r="H1661" s="78"/>
      <c r="I1661" s="78"/>
      <c r="J1661" s="78"/>
      <c r="K1661" s="77">
        <v>405.16</v>
      </c>
    </row>
    <row r="1662" spans="1:11" x14ac:dyDescent="0.2">
      <c r="A1662" s="76" t="s">
        <v>785</v>
      </c>
      <c r="B1662" s="76" t="s">
        <v>786</v>
      </c>
      <c r="C1662" s="77">
        <v>1164.72</v>
      </c>
      <c r="D1662" s="78"/>
      <c r="E1662" s="78"/>
      <c r="F1662" s="78"/>
      <c r="G1662" s="78"/>
      <c r="H1662" s="78"/>
      <c r="I1662" s="78"/>
      <c r="J1662" s="78"/>
      <c r="K1662" s="77">
        <v>1164.72</v>
      </c>
    </row>
    <row r="1663" spans="1:11" x14ac:dyDescent="0.2">
      <c r="A1663" s="76" t="s">
        <v>787</v>
      </c>
      <c r="B1663" s="76" t="s">
        <v>788</v>
      </c>
      <c r="C1663" s="77">
        <v>405.16</v>
      </c>
      <c r="D1663" s="78"/>
      <c r="E1663" s="78"/>
      <c r="F1663" s="78"/>
      <c r="G1663" s="78"/>
      <c r="H1663" s="78"/>
      <c r="I1663" s="78"/>
      <c r="J1663" s="78"/>
      <c r="K1663" s="77">
        <v>405.16</v>
      </c>
    </row>
    <row r="1664" spans="1:11" x14ac:dyDescent="0.2">
      <c r="A1664" s="76" t="s">
        <v>789</v>
      </c>
      <c r="B1664" s="76" t="s">
        <v>790</v>
      </c>
      <c r="C1664" s="77">
        <v>494.99</v>
      </c>
      <c r="D1664" s="78"/>
      <c r="E1664" s="78"/>
      <c r="F1664" s="78"/>
      <c r="G1664" s="78"/>
      <c r="H1664" s="78"/>
      <c r="I1664" s="78"/>
      <c r="J1664" s="78"/>
      <c r="K1664" s="77">
        <v>494.99</v>
      </c>
    </row>
    <row r="1665" spans="1:11" x14ac:dyDescent="0.2">
      <c r="A1665" s="76" t="s">
        <v>3213</v>
      </c>
      <c r="B1665" s="76" t="s">
        <v>3214</v>
      </c>
      <c r="C1665" s="78"/>
      <c r="D1665" s="78"/>
      <c r="E1665" s="78"/>
      <c r="F1665" s="78"/>
      <c r="G1665" s="78"/>
      <c r="H1665" s="77">
        <v>4737.5200000000004</v>
      </c>
      <c r="I1665" s="77">
        <v>10011.68</v>
      </c>
      <c r="J1665" s="78"/>
      <c r="K1665" s="77">
        <v>14749.2</v>
      </c>
    </row>
    <row r="1666" spans="1:11" x14ac:dyDescent="0.2">
      <c r="A1666" s="76" t="s">
        <v>3215</v>
      </c>
      <c r="B1666" s="76" t="s">
        <v>3216</v>
      </c>
      <c r="C1666" s="78"/>
      <c r="D1666" s="78"/>
      <c r="E1666" s="78"/>
      <c r="F1666" s="78"/>
      <c r="G1666" s="78"/>
      <c r="H1666" s="77">
        <v>14356.06</v>
      </c>
      <c r="I1666" s="78"/>
      <c r="J1666" s="78"/>
      <c r="K1666" s="77">
        <v>14356.06</v>
      </c>
    </row>
    <row r="1667" spans="1:11" x14ac:dyDescent="0.2">
      <c r="A1667" s="76" t="s">
        <v>3560</v>
      </c>
      <c r="B1667" s="76" t="s">
        <v>3561</v>
      </c>
      <c r="C1667" s="78"/>
      <c r="D1667" s="78"/>
      <c r="E1667" s="78"/>
      <c r="F1667" s="78"/>
      <c r="G1667" s="78"/>
      <c r="H1667" s="78"/>
      <c r="I1667" s="77">
        <v>50420.65</v>
      </c>
      <c r="J1667" s="78"/>
      <c r="K1667" s="77">
        <v>50420.65</v>
      </c>
    </row>
    <row r="1668" spans="1:11" x14ac:dyDescent="0.2">
      <c r="A1668" s="76" t="s">
        <v>791</v>
      </c>
      <c r="B1668" s="76" t="s">
        <v>792</v>
      </c>
      <c r="C1668" s="77">
        <v>113646.16</v>
      </c>
      <c r="D1668" s="78"/>
      <c r="E1668" s="77">
        <v>925.22</v>
      </c>
      <c r="F1668" s="77">
        <v>81333.56</v>
      </c>
      <c r="G1668" s="77">
        <v>5452.46</v>
      </c>
      <c r="H1668" s="77">
        <v>549.12</v>
      </c>
      <c r="I1668" s="77">
        <v>6428.16</v>
      </c>
      <c r="J1668" s="78"/>
      <c r="K1668" s="77">
        <v>208334.68</v>
      </c>
    </row>
    <row r="1669" spans="1:11" x14ac:dyDescent="0.2">
      <c r="A1669" s="76" t="s">
        <v>793</v>
      </c>
      <c r="B1669" s="76" t="s">
        <v>794</v>
      </c>
      <c r="C1669" s="77">
        <v>45076.02</v>
      </c>
      <c r="D1669" s="78"/>
      <c r="E1669" s="78"/>
      <c r="F1669" s="78"/>
      <c r="G1669" s="78"/>
      <c r="H1669" s="78"/>
      <c r="I1669" s="78"/>
      <c r="J1669" s="78"/>
      <c r="K1669" s="77">
        <v>45076.02</v>
      </c>
    </row>
    <row r="1670" spans="1:11" x14ac:dyDescent="0.2">
      <c r="A1670" s="76" t="s">
        <v>795</v>
      </c>
      <c r="B1670" s="76" t="s">
        <v>796</v>
      </c>
      <c r="C1670" s="77">
        <v>7242.57</v>
      </c>
      <c r="D1670" s="78"/>
      <c r="E1670" s="78"/>
      <c r="F1670" s="78"/>
      <c r="G1670" s="78"/>
      <c r="H1670" s="78"/>
      <c r="I1670" s="78"/>
      <c r="J1670" s="78"/>
      <c r="K1670" s="77">
        <v>7242.57</v>
      </c>
    </row>
    <row r="1671" spans="1:11" x14ac:dyDescent="0.2">
      <c r="A1671" s="76" t="s">
        <v>797</v>
      </c>
      <c r="B1671" s="76" t="s">
        <v>798</v>
      </c>
      <c r="C1671" s="77">
        <v>2402.52</v>
      </c>
      <c r="D1671" s="78"/>
      <c r="E1671" s="78"/>
      <c r="F1671" s="78"/>
      <c r="G1671" s="78"/>
      <c r="H1671" s="78"/>
      <c r="I1671" s="78"/>
      <c r="J1671" s="78"/>
      <c r="K1671" s="77">
        <v>2402.52</v>
      </c>
    </row>
    <row r="1672" spans="1:11" x14ac:dyDescent="0.2">
      <c r="A1672" s="76" t="s">
        <v>799</v>
      </c>
      <c r="B1672" s="76" t="s">
        <v>800</v>
      </c>
      <c r="C1672" s="77">
        <v>1286.18</v>
      </c>
      <c r="D1672" s="78"/>
      <c r="E1672" s="78"/>
      <c r="F1672" s="78"/>
      <c r="G1672" s="78"/>
      <c r="H1672" s="78"/>
      <c r="I1672" s="78"/>
      <c r="J1672" s="78"/>
      <c r="K1672" s="77">
        <v>1286.18</v>
      </c>
    </row>
    <row r="1673" spans="1:11" x14ac:dyDescent="0.2">
      <c r="A1673" s="76" t="s">
        <v>801</v>
      </c>
      <c r="B1673" s="76" t="s">
        <v>802</v>
      </c>
      <c r="C1673" s="77">
        <v>608.01</v>
      </c>
      <c r="D1673" s="78"/>
      <c r="E1673" s="78"/>
      <c r="F1673" s="78"/>
      <c r="G1673" s="78"/>
      <c r="H1673" s="78"/>
      <c r="I1673" s="78"/>
      <c r="J1673" s="78"/>
      <c r="K1673" s="77">
        <v>608.01</v>
      </c>
    </row>
    <row r="1674" spans="1:11" x14ac:dyDescent="0.2">
      <c r="A1674" s="76" t="s">
        <v>803</v>
      </c>
      <c r="B1674" s="76" t="s">
        <v>804</v>
      </c>
      <c r="C1674" s="77">
        <v>8063.25</v>
      </c>
      <c r="D1674" s="78"/>
      <c r="E1674" s="78"/>
      <c r="F1674" s="78"/>
      <c r="G1674" s="78"/>
      <c r="H1674" s="78"/>
      <c r="I1674" s="78"/>
      <c r="J1674" s="78"/>
      <c r="K1674" s="77">
        <v>8063.25</v>
      </c>
    </row>
    <row r="1675" spans="1:11" x14ac:dyDescent="0.2">
      <c r="A1675" s="76" t="s">
        <v>805</v>
      </c>
      <c r="B1675" s="76" t="s">
        <v>806</v>
      </c>
      <c r="C1675" s="77">
        <v>5331.64</v>
      </c>
      <c r="D1675" s="78"/>
      <c r="E1675" s="78"/>
      <c r="F1675" s="78"/>
      <c r="G1675" s="78"/>
      <c r="H1675" s="78"/>
      <c r="I1675" s="78"/>
      <c r="J1675" s="78"/>
      <c r="K1675" s="77">
        <v>5331.64</v>
      </c>
    </row>
    <row r="1676" spans="1:11" x14ac:dyDescent="0.2">
      <c r="A1676" s="76" t="s">
        <v>807</v>
      </c>
      <c r="B1676" s="76" t="s">
        <v>808</v>
      </c>
      <c r="C1676" s="77">
        <v>150.54</v>
      </c>
      <c r="D1676" s="78"/>
      <c r="E1676" s="78"/>
      <c r="F1676" s="78"/>
      <c r="G1676" s="78"/>
      <c r="H1676" s="78"/>
      <c r="I1676" s="78"/>
      <c r="J1676" s="78"/>
      <c r="K1676" s="77">
        <v>150.54</v>
      </c>
    </row>
    <row r="1677" spans="1:11" x14ac:dyDescent="0.2">
      <c r="A1677" s="76" t="s">
        <v>809</v>
      </c>
      <c r="B1677" s="76" t="s">
        <v>810</v>
      </c>
      <c r="C1677" s="77">
        <v>4765.1899999999996</v>
      </c>
      <c r="D1677" s="78"/>
      <c r="E1677" s="78"/>
      <c r="F1677" s="78"/>
      <c r="G1677" s="78"/>
      <c r="H1677" s="78"/>
      <c r="I1677" s="78"/>
      <c r="J1677" s="78"/>
      <c r="K1677" s="77">
        <v>4765.1899999999996</v>
      </c>
    </row>
    <row r="1678" spans="1:11" x14ac:dyDescent="0.2">
      <c r="A1678" s="76" t="s">
        <v>811</v>
      </c>
      <c r="B1678" s="76" t="s">
        <v>812</v>
      </c>
      <c r="C1678" s="77">
        <v>964.78</v>
      </c>
      <c r="D1678" s="78"/>
      <c r="E1678" s="78"/>
      <c r="F1678" s="78"/>
      <c r="G1678" s="78"/>
      <c r="H1678" s="78"/>
      <c r="I1678" s="78"/>
      <c r="J1678" s="78"/>
      <c r="K1678" s="77">
        <v>964.78</v>
      </c>
    </row>
    <row r="1679" spans="1:11" x14ac:dyDescent="0.2">
      <c r="A1679" s="76" t="s">
        <v>813</v>
      </c>
      <c r="B1679" s="76" t="s">
        <v>814</v>
      </c>
      <c r="C1679" s="77">
        <v>408.98</v>
      </c>
      <c r="D1679" s="78"/>
      <c r="E1679" s="78"/>
      <c r="F1679" s="78"/>
      <c r="G1679" s="78"/>
      <c r="H1679" s="78"/>
      <c r="I1679" s="78"/>
      <c r="J1679" s="78"/>
      <c r="K1679" s="77">
        <v>408.98</v>
      </c>
    </row>
    <row r="1680" spans="1:11" x14ac:dyDescent="0.2">
      <c r="A1680" s="76" t="s">
        <v>815</v>
      </c>
      <c r="B1680" s="76" t="s">
        <v>816</v>
      </c>
      <c r="C1680" s="77">
        <v>83.25</v>
      </c>
      <c r="D1680" s="78"/>
      <c r="E1680" s="78"/>
      <c r="F1680" s="78"/>
      <c r="G1680" s="78"/>
      <c r="H1680" s="78"/>
      <c r="I1680" s="78"/>
      <c r="J1680" s="78"/>
      <c r="K1680" s="77">
        <v>83.25</v>
      </c>
    </row>
    <row r="1681" spans="1:11" x14ac:dyDescent="0.2">
      <c r="A1681" s="76" t="s">
        <v>817</v>
      </c>
      <c r="B1681" s="76" t="s">
        <v>818</v>
      </c>
      <c r="C1681" s="77">
        <v>2623.67</v>
      </c>
      <c r="D1681" s="78"/>
      <c r="E1681" s="78"/>
      <c r="F1681" s="78"/>
      <c r="G1681" s="78"/>
      <c r="H1681" s="78"/>
      <c r="I1681" s="78"/>
      <c r="J1681" s="78"/>
      <c r="K1681" s="77">
        <v>2623.67</v>
      </c>
    </row>
    <row r="1682" spans="1:11" x14ac:dyDescent="0.2">
      <c r="A1682" s="76" t="s">
        <v>819</v>
      </c>
      <c r="B1682" s="76" t="s">
        <v>820</v>
      </c>
      <c r="C1682" s="77">
        <v>6676.25</v>
      </c>
      <c r="D1682" s="78"/>
      <c r="E1682" s="78"/>
      <c r="F1682" s="78"/>
      <c r="G1682" s="78"/>
      <c r="H1682" s="78"/>
      <c r="I1682" s="78"/>
      <c r="J1682" s="78"/>
      <c r="K1682" s="77">
        <v>6676.25</v>
      </c>
    </row>
    <row r="1683" spans="1:11" x14ac:dyDescent="0.2">
      <c r="A1683" s="76" t="s">
        <v>821</v>
      </c>
      <c r="B1683" s="76" t="s">
        <v>822</v>
      </c>
      <c r="C1683" s="77">
        <v>29595.19</v>
      </c>
      <c r="D1683" s="78"/>
      <c r="E1683" s="78"/>
      <c r="F1683" s="78"/>
      <c r="G1683" s="78"/>
      <c r="H1683" s="78"/>
      <c r="I1683" s="78"/>
      <c r="J1683" s="78"/>
      <c r="K1683" s="77">
        <v>29595.19</v>
      </c>
    </row>
    <row r="1684" spans="1:11" x14ac:dyDescent="0.2">
      <c r="A1684" s="76" t="s">
        <v>823</v>
      </c>
      <c r="B1684" s="76" t="s">
        <v>824</v>
      </c>
      <c r="C1684" s="77">
        <v>404.8</v>
      </c>
      <c r="D1684" s="78"/>
      <c r="E1684" s="78"/>
      <c r="F1684" s="78"/>
      <c r="G1684" s="78"/>
      <c r="H1684" s="78"/>
      <c r="I1684" s="78"/>
      <c r="J1684" s="78"/>
      <c r="K1684" s="77">
        <v>404.8</v>
      </c>
    </row>
    <row r="1685" spans="1:11" x14ac:dyDescent="0.2">
      <c r="A1685" s="76" t="s">
        <v>825</v>
      </c>
      <c r="B1685" s="76" t="s">
        <v>826</v>
      </c>
      <c r="C1685" s="77">
        <v>2221.34</v>
      </c>
      <c r="D1685" s="78"/>
      <c r="E1685" s="78"/>
      <c r="F1685" s="78"/>
      <c r="G1685" s="78"/>
      <c r="H1685" s="78"/>
      <c r="I1685" s="78"/>
      <c r="J1685" s="78"/>
      <c r="K1685" s="77">
        <v>2221.34</v>
      </c>
    </row>
    <row r="1686" spans="1:11" x14ac:dyDescent="0.2">
      <c r="A1686" s="76" t="s">
        <v>827</v>
      </c>
      <c r="B1686" s="76" t="s">
        <v>828</v>
      </c>
      <c r="C1686" s="77">
        <v>434.03</v>
      </c>
      <c r="D1686" s="78"/>
      <c r="E1686" s="78"/>
      <c r="F1686" s="78"/>
      <c r="G1686" s="78"/>
      <c r="H1686" s="78"/>
      <c r="I1686" s="78"/>
      <c r="J1686" s="78"/>
      <c r="K1686" s="77">
        <v>434.03</v>
      </c>
    </row>
    <row r="1687" spans="1:11" x14ac:dyDescent="0.2">
      <c r="A1687" s="76" t="s">
        <v>2489</v>
      </c>
      <c r="B1687" s="76" t="s">
        <v>2490</v>
      </c>
      <c r="C1687" s="78"/>
      <c r="D1687" s="78"/>
      <c r="E1687" s="78"/>
      <c r="F1687" s="78"/>
      <c r="G1687" s="77">
        <v>22459.7</v>
      </c>
      <c r="H1687" s="78"/>
      <c r="I1687" s="78"/>
      <c r="J1687" s="78"/>
      <c r="K1687" s="77">
        <v>22459.7</v>
      </c>
    </row>
    <row r="1688" spans="1:11" x14ac:dyDescent="0.2">
      <c r="A1688" s="76" t="s">
        <v>829</v>
      </c>
      <c r="B1688" s="76" t="s">
        <v>830</v>
      </c>
      <c r="C1688" s="77">
        <v>4011.75</v>
      </c>
      <c r="D1688" s="78"/>
      <c r="E1688" s="78"/>
      <c r="F1688" s="78"/>
      <c r="G1688" s="78"/>
      <c r="H1688" s="78"/>
      <c r="I1688" s="78"/>
      <c r="J1688" s="78"/>
      <c r="K1688" s="77">
        <v>4011.75</v>
      </c>
    </row>
    <row r="1689" spans="1:11" x14ac:dyDescent="0.2">
      <c r="A1689" s="76" t="s">
        <v>831</v>
      </c>
      <c r="B1689" s="76" t="s">
        <v>832</v>
      </c>
      <c r="C1689" s="77">
        <v>83114.53</v>
      </c>
      <c r="D1689" s="78"/>
      <c r="E1689" s="78"/>
      <c r="F1689" s="78"/>
      <c r="G1689" s="78"/>
      <c r="H1689" s="78"/>
      <c r="I1689" s="78"/>
      <c r="J1689" s="78"/>
      <c r="K1689" s="77">
        <v>83114.53</v>
      </c>
    </row>
    <row r="1690" spans="1:11" x14ac:dyDescent="0.2">
      <c r="A1690" s="76" t="s">
        <v>3562</v>
      </c>
      <c r="B1690" s="76" t="s">
        <v>3563</v>
      </c>
      <c r="C1690" s="78"/>
      <c r="D1690" s="78"/>
      <c r="E1690" s="78"/>
      <c r="F1690" s="78"/>
      <c r="G1690" s="78"/>
      <c r="H1690" s="78"/>
      <c r="I1690" s="77">
        <v>30269.51</v>
      </c>
      <c r="J1690" s="78"/>
      <c r="K1690" s="77">
        <v>30269.51</v>
      </c>
    </row>
    <row r="1691" spans="1:11" x14ac:dyDescent="0.2">
      <c r="A1691" s="76" t="s">
        <v>833</v>
      </c>
      <c r="B1691" s="76" t="s">
        <v>834</v>
      </c>
      <c r="C1691" s="77">
        <v>968.58</v>
      </c>
      <c r="D1691" s="78"/>
      <c r="E1691" s="78"/>
      <c r="F1691" s="78"/>
      <c r="G1691" s="78"/>
      <c r="H1691" s="78"/>
      <c r="I1691" s="78"/>
      <c r="J1691" s="78"/>
      <c r="K1691" s="77">
        <v>968.58</v>
      </c>
    </row>
    <row r="1692" spans="1:11" x14ac:dyDescent="0.2">
      <c r="A1692" s="76" t="s">
        <v>835</v>
      </c>
      <c r="B1692" s="76" t="s">
        <v>836</v>
      </c>
      <c r="C1692" s="77">
        <v>9115.31</v>
      </c>
      <c r="D1692" s="78"/>
      <c r="E1692" s="78"/>
      <c r="F1692" s="78"/>
      <c r="G1692" s="78"/>
      <c r="H1692" s="78"/>
      <c r="I1692" s="78"/>
      <c r="J1692" s="78"/>
      <c r="K1692" s="77">
        <v>9115.31</v>
      </c>
    </row>
    <row r="1693" spans="1:11" x14ac:dyDescent="0.2">
      <c r="A1693" s="76" t="s">
        <v>837</v>
      </c>
      <c r="B1693" s="76" t="s">
        <v>838</v>
      </c>
      <c r="C1693" s="77">
        <v>1415.76</v>
      </c>
      <c r="D1693" s="78"/>
      <c r="E1693" s="78"/>
      <c r="F1693" s="78"/>
      <c r="G1693" s="78"/>
      <c r="H1693" s="78"/>
      <c r="I1693" s="78"/>
      <c r="J1693" s="78"/>
      <c r="K1693" s="77">
        <v>1415.76</v>
      </c>
    </row>
    <row r="1694" spans="1:11" x14ac:dyDescent="0.2">
      <c r="A1694" s="76" t="s">
        <v>839</v>
      </c>
      <c r="B1694" s="76" t="s">
        <v>840</v>
      </c>
      <c r="C1694" s="77">
        <v>509.2</v>
      </c>
      <c r="D1694" s="78"/>
      <c r="E1694" s="78"/>
      <c r="F1694" s="78"/>
      <c r="G1694" s="78"/>
      <c r="H1694" s="78"/>
      <c r="I1694" s="78"/>
      <c r="J1694" s="78"/>
      <c r="K1694" s="77">
        <v>509.2</v>
      </c>
    </row>
    <row r="1695" spans="1:11" x14ac:dyDescent="0.2">
      <c r="A1695" s="76" t="s">
        <v>841</v>
      </c>
      <c r="B1695" s="76" t="s">
        <v>842</v>
      </c>
      <c r="C1695" s="77">
        <v>1115.19</v>
      </c>
      <c r="D1695" s="78"/>
      <c r="E1695" s="78"/>
      <c r="F1695" s="78"/>
      <c r="G1695" s="78"/>
      <c r="H1695" s="78"/>
      <c r="I1695" s="78"/>
      <c r="J1695" s="78"/>
      <c r="K1695" s="77">
        <v>1115.19</v>
      </c>
    </row>
    <row r="1696" spans="1:11" x14ac:dyDescent="0.2">
      <c r="A1696" s="76" t="s">
        <v>843</v>
      </c>
      <c r="B1696" s="76" t="s">
        <v>844</v>
      </c>
      <c r="C1696" s="77">
        <v>406.83</v>
      </c>
      <c r="D1696" s="78"/>
      <c r="E1696" s="78"/>
      <c r="F1696" s="78"/>
      <c r="G1696" s="78"/>
      <c r="H1696" s="78"/>
      <c r="I1696" s="78"/>
      <c r="J1696" s="78"/>
      <c r="K1696" s="77">
        <v>406.83</v>
      </c>
    </row>
    <row r="1697" spans="1:11" x14ac:dyDescent="0.2">
      <c r="A1697" s="76" t="s">
        <v>845</v>
      </c>
      <c r="B1697" s="76" t="s">
        <v>846</v>
      </c>
      <c r="C1697" s="77">
        <v>9728.07</v>
      </c>
      <c r="D1697" s="78"/>
      <c r="E1697" s="78"/>
      <c r="F1697" s="78"/>
      <c r="G1697" s="78"/>
      <c r="H1697" s="78"/>
      <c r="I1697" s="78"/>
      <c r="J1697" s="78"/>
      <c r="K1697" s="77">
        <v>9728.07</v>
      </c>
    </row>
    <row r="1698" spans="1:11" x14ac:dyDescent="0.2">
      <c r="A1698" s="76" t="s">
        <v>847</v>
      </c>
      <c r="B1698" s="76" t="s">
        <v>848</v>
      </c>
      <c r="C1698" s="77">
        <v>3072.83</v>
      </c>
      <c r="D1698" s="78"/>
      <c r="E1698" s="78"/>
      <c r="F1698" s="78"/>
      <c r="G1698" s="78"/>
      <c r="H1698" s="78"/>
      <c r="I1698" s="78"/>
      <c r="J1698" s="78"/>
      <c r="K1698" s="77">
        <v>3072.83</v>
      </c>
    </row>
    <row r="1699" spans="1:11" x14ac:dyDescent="0.2">
      <c r="A1699" s="76" t="s">
        <v>849</v>
      </c>
      <c r="B1699" s="76" t="s">
        <v>850</v>
      </c>
      <c r="C1699" s="77">
        <v>6381.78</v>
      </c>
      <c r="D1699" s="78"/>
      <c r="E1699" s="78"/>
      <c r="F1699" s="78"/>
      <c r="G1699" s="78"/>
      <c r="H1699" s="78"/>
      <c r="I1699" s="78"/>
      <c r="J1699" s="78"/>
      <c r="K1699" s="77">
        <v>6381.78</v>
      </c>
    </row>
    <row r="1700" spans="1:11" x14ac:dyDescent="0.2">
      <c r="A1700" s="76" t="s">
        <v>851</v>
      </c>
      <c r="B1700" s="76" t="s">
        <v>852</v>
      </c>
      <c r="C1700" s="77">
        <v>964.7</v>
      </c>
      <c r="D1700" s="78"/>
      <c r="E1700" s="78"/>
      <c r="F1700" s="78"/>
      <c r="G1700" s="78"/>
      <c r="H1700" s="78"/>
      <c r="I1700" s="78"/>
      <c r="J1700" s="78"/>
      <c r="K1700" s="77">
        <v>964.7</v>
      </c>
    </row>
    <row r="1701" spans="1:11" x14ac:dyDescent="0.2">
      <c r="A1701" s="76" t="s">
        <v>853</v>
      </c>
      <c r="B1701" s="76" t="s">
        <v>854</v>
      </c>
      <c r="C1701" s="77">
        <v>17702.310000000001</v>
      </c>
      <c r="D1701" s="78"/>
      <c r="E1701" s="78"/>
      <c r="F1701" s="78"/>
      <c r="G1701" s="78"/>
      <c r="H1701" s="78"/>
      <c r="I1701" s="78"/>
      <c r="J1701" s="78"/>
      <c r="K1701" s="77">
        <v>17702.310000000001</v>
      </c>
    </row>
    <row r="1702" spans="1:11" x14ac:dyDescent="0.2">
      <c r="A1702" s="76" t="s">
        <v>855</v>
      </c>
      <c r="B1702" s="76" t="s">
        <v>856</v>
      </c>
      <c r="C1702" s="77">
        <v>5846.77</v>
      </c>
      <c r="D1702" s="78"/>
      <c r="E1702" s="78"/>
      <c r="F1702" s="78"/>
      <c r="G1702" s="78"/>
      <c r="H1702" s="78"/>
      <c r="I1702" s="78"/>
      <c r="J1702" s="78"/>
      <c r="K1702" s="77">
        <v>5846.77</v>
      </c>
    </row>
    <row r="1703" spans="1:11" x14ac:dyDescent="0.2">
      <c r="A1703" s="76" t="s">
        <v>857</v>
      </c>
      <c r="B1703" s="76" t="s">
        <v>858</v>
      </c>
      <c r="C1703" s="77">
        <v>758.88</v>
      </c>
      <c r="D1703" s="78"/>
      <c r="E1703" s="78"/>
      <c r="F1703" s="78"/>
      <c r="G1703" s="78"/>
      <c r="H1703" s="78"/>
      <c r="I1703" s="78"/>
      <c r="J1703" s="78"/>
      <c r="K1703" s="77">
        <v>758.88</v>
      </c>
    </row>
    <row r="1704" spans="1:11" x14ac:dyDescent="0.2">
      <c r="A1704" s="76" t="s">
        <v>859</v>
      </c>
      <c r="B1704" s="76" t="s">
        <v>860</v>
      </c>
      <c r="C1704" s="77">
        <v>403.33</v>
      </c>
      <c r="D1704" s="78"/>
      <c r="E1704" s="78"/>
      <c r="F1704" s="78"/>
      <c r="G1704" s="78"/>
      <c r="H1704" s="78"/>
      <c r="I1704" s="78"/>
      <c r="J1704" s="78"/>
      <c r="K1704" s="77">
        <v>403.33</v>
      </c>
    </row>
    <row r="1705" spans="1:11" x14ac:dyDescent="0.2">
      <c r="A1705" s="76" t="s">
        <v>861</v>
      </c>
      <c r="B1705" s="76" t="s">
        <v>862</v>
      </c>
      <c r="C1705" s="77">
        <v>5717.45</v>
      </c>
      <c r="D1705" s="78"/>
      <c r="E1705" s="78"/>
      <c r="F1705" s="78"/>
      <c r="G1705" s="78"/>
      <c r="H1705" s="78"/>
      <c r="I1705" s="78"/>
      <c r="J1705" s="78"/>
      <c r="K1705" s="77">
        <v>5717.45</v>
      </c>
    </row>
    <row r="1706" spans="1:11" x14ac:dyDescent="0.2">
      <c r="A1706" s="76" t="s">
        <v>863</v>
      </c>
      <c r="B1706" s="76" t="s">
        <v>864</v>
      </c>
      <c r="C1706" s="77">
        <v>397.69</v>
      </c>
      <c r="D1706" s="78"/>
      <c r="E1706" s="78"/>
      <c r="F1706" s="78"/>
      <c r="G1706" s="78"/>
      <c r="H1706" s="78"/>
      <c r="I1706" s="78"/>
      <c r="J1706" s="78"/>
      <c r="K1706" s="77">
        <v>397.69</v>
      </c>
    </row>
    <row r="1707" spans="1:11" x14ac:dyDescent="0.2">
      <c r="A1707" s="76" t="s">
        <v>865</v>
      </c>
      <c r="B1707" s="76" t="s">
        <v>866</v>
      </c>
      <c r="C1707" s="77">
        <v>3774.12</v>
      </c>
      <c r="D1707" s="78"/>
      <c r="E1707" s="78"/>
      <c r="F1707" s="78"/>
      <c r="G1707" s="78"/>
      <c r="H1707" s="78"/>
      <c r="I1707" s="78"/>
      <c r="J1707" s="78"/>
      <c r="K1707" s="77">
        <v>3774.12</v>
      </c>
    </row>
    <row r="1708" spans="1:11" x14ac:dyDescent="0.2">
      <c r="A1708" s="76" t="s">
        <v>867</v>
      </c>
      <c r="B1708" s="76" t="s">
        <v>868</v>
      </c>
      <c r="C1708" s="77">
        <v>1708.5</v>
      </c>
      <c r="D1708" s="78"/>
      <c r="E1708" s="78"/>
      <c r="F1708" s="78"/>
      <c r="G1708" s="78"/>
      <c r="H1708" s="78"/>
      <c r="I1708" s="78"/>
      <c r="J1708" s="78"/>
      <c r="K1708" s="77">
        <v>1708.5</v>
      </c>
    </row>
    <row r="1709" spans="1:11" x14ac:dyDescent="0.2">
      <c r="A1709" s="76" t="s">
        <v>869</v>
      </c>
      <c r="B1709" s="76" t="s">
        <v>870</v>
      </c>
      <c r="C1709" s="77">
        <v>482.35</v>
      </c>
      <c r="D1709" s="78"/>
      <c r="E1709" s="78"/>
      <c r="F1709" s="78"/>
      <c r="G1709" s="78"/>
      <c r="H1709" s="78"/>
      <c r="I1709" s="78"/>
      <c r="J1709" s="78"/>
      <c r="K1709" s="77">
        <v>482.35</v>
      </c>
    </row>
    <row r="1710" spans="1:11" x14ac:dyDescent="0.2">
      <c r="A1710" s="76" t="s">
        <v>871</v>
      </c>
      <c r="B1710" s="76" t="s">
        <v>872</v>
      </c>
      <c r="C1710" s="77">
        <v>6327.81</v>
      </c>
      <c r="D1710" s="78"/>
      <c r="E1710" s="78"/>
      <c r="F1710" s="78"/>
      <c r="G1710" s="78"/>
      <c r="H1710" s="78"/>
      <c r="I1710" s="78"/>
      <c r="J1710" s="78"/>
      <c r="K1710" s="77">
        <v>6327.81</v>
      </c>
    </row>
    <row r="1711" spans="1:11" x14ac:dyDescent="0.2">
      <c r="A1711" s="76" t="s">
        <v>873</v>
      </c>
      <c r="B1711" s="76" t="s">
        <v>874</v>
      </c>
      <c r="C1711" s="77">
        <v>8614.2199999999993</v>
      </c>
      <c r="D1711" s="78"/>
      <c r="E1711" s="78"/>
      <c r="F1711" s="78"/>
      <c r="G1711" s="78"/>
      <c r="H1711" s="78"/>
      <c r="I1711" s="78"/>
      <c r="J1711" s="78"/>
      <c r="K1711" s="77">
        <v>8614.2199999999993</v>
      </c>
    </row>
    <row r="1712" spans="1:11" x14ac:dyDescent="0.2">
      <c r="A1712" s="76" t="s">
        <v>875</v>
      </c>
      <c r="B1712" s="76" t="s">
        <v>876</v>
      </c>
      <c r="C1712" s="77">
        <v>1644.08</v>
      </c>
      <c r="D1712" s="78"/>
      <c r="E1712" s="78"/>
      <c r="F1712" s="78"/>
      <c r="G1712" s="78"/>
      <c r="H1712" s="78"/>
      <c r="I1712" s="78"/>
      <c r="J1712" s="78"/>
      <c r="K1712" s="77">
        <v>1644.08</v>
      </c>
    </row>
    <row r="1713" spans="1:11" x14ac:dyDescent="0.2">
      <c r="A1713" s="76" t="s">
        <v>877</v>
      </c>
      <c r="B1713" s="76" t="s">
        <v>878</v>
      </c>
      <c r="C1713" s="77">
        <v>5237.6899999999996</v>
      </c>
      <c r="D1713" s="78"/>
      <c r="E1713" s="78"/>
      <c r="F1713" s="78"/>
      <c r="G1713" s="78"/>
      <c r="H1713" s="78"/>
      <c r="I1713" s="78"/>
      <c r="J1713" s="78"/>
      <c r="K1713" s="77">
        <v>5237.6899999999996</v>
      </c>
    </row>
    <row r="1714" spans="1:11" x14ac:dyDescent="0.2">
      <c r="A1714" s="76" t="s">
        <v>879</v>
      </c>
      <c r="B1714" s="76" t="s">
        <v>880</v>
      </c>
      <c r="C1714" s="77">
        <v>15236.92</v>
      </c>
      <c r="D1714" s="78"/>
      <c r="E1714" s="78"/>
      <c r="F1714" s="78"/>
      <c r="G1714" s="78"/>
      <c r="H1714" s="78"/>
      <c r="I1714" s="78"/>
      <c r="J1714" s="78"/>
      <c r="K1714" s="77">
        <v>15236.92</v>
      </c>
    </row>
    <row r="1715" spans="1:11" x14ac:dyDescent="0.2">
      <c r="A1715" s="76" t="s">
        <v>881</v>
      </c>
      <c r="B1715" s="76" t="s">
        <v>882</v>
      </c>
      <c r="C1715" s="77">
        <v>15163.98</v>
      </c>
      <c r="D1715" s="78"/>
      <c r="E1715" s="78"/>
      <c r="F1715" s="78"/>
      <c r="G1715" s="78"/>
      <c r="H1715" s="78"/>
      <c r="I1715" s="78"/>
      <c r="J1715" s="78"/>
      <c r="K1715" s="77">
        <v>15163.98</v>
      </c>
    </row>
    <row r="1716" spans="1:11" x14ac:dyDescent="0.2">
      <c r="A1716" s="76" t="s">
        <v>883</v>
      </c>
      <c r="B1716" s="76" t="s">
        <v>884</v>
      </c>
      <c r="C1716" s="77">
        <v>3624.89</v>
      </c>
      <c r="D1716" s="78"/>
      <c r="E1716" s="78"/>
      <c r="F1716" s="78"/>
      <c r="G1716" s="78"/>
      <c r="H1716" s="78"/>
      <c r="I1716" s="78"/>
      <c r="J1716" s="78"/>
      <c r="K1716" s="77">
        <v>3624.89</v>
      </c>
    </row>
    <row r="1717" spans="1:11" x14ac:dyDescent="0.2">
      <c r="A1717" s="76" t="s">
        <v>885</v>
      </c>
      <c r="B1717" s="76" t="s">
        <v>886</v>
      </c>
      <c r="C1717" s="77">
        <v>17406.23</v>
      </c>
      <c r="D1717" s="78"/>
      <c r="E1717" s="78"/>
      <c r="F1717" s="78"/>
      <c r="G1717" s="78"/>
      <c r="H1717" s="78"/>
      <c r="I1717" s="78"/>
      <c r="J1717" s="78"/>
      <c r="K1717" s="77">
        <v>17406.23</v>
      </c>
    </row>
    <row r="1718" spans="1:11" x14ac:dyDescent="0.2">
      <c r="A1718" s="76" t="s">
        <v>887</v>
      </c>
      <c r="B1718" s="76" t="s">
        <v>888</v>
      </c>
      <c r="C1718" s="77">
        <v>1847.39</v>
      </c>
      <c r="D1718" s="78"/>
      <c r="E1718" s="78"/>
      <c r="F1718" s="78"/>
      <c r="G1718" s="78"/>
      <c r="H1718" s="78"/>
      <c r="I1718" s="78"/>
      <c r="J1718" s="78"/>
      <c r="K1718" s="77">
        <v>1847.39</v>
      </c>
    </row>
    <row r="1719" spans="1:11" x14ac:dyDescent="0.2">
      <c r="A1719" s="76" t="s">
        <v>889</v>
      </c>
      <c r="B1719" s="76" t="s">
        <v>890</v>
      </c>
      <c r="C1719" s="77">
        <v>1382.8</v>
      </c>
      <c r="D1719" s="78"/>
      <c r="E1719" s="78"/>
      <c r="F1719" s="78"/>
      <c r="G1719" s="78"/>
      <c r="H1719" s="78"/>
      <c r="I1719" s="78"/>
      <c r="J1719" s="78"/>
      <c r="K1719" s="77">
        <v>1382.8</v>
      </c>
    </row>
    <row r="1720" spans="1:11" x14ac:dyDescent="0.2">
      <c r="A1720" s="76" t="s">
        <v>891</v>
      </c>
      <c r="B1720" s="76" t="s">
        <v>892</v>
      </c>
      <c r="C1720" s="77">
        <v>396.29</v>
      </c>
      <c r="D1720" s="78"/>
      <c r="E1720" s="78"/>
      <c r="F1720" s="78"/>
      <c r="G1720" s="78"/>
      <c r="H1720" s="78"/>
      <c r="I1720" s="78"/>
      <c r="J1720" s="78"/>
      <c r="K1720" s="77">
        <v>396.29</v>
      </c>
    </row>
    <row r="1721" spans="1:11" x14ac:dyDescent="0.2">
      <c r="A1721" s="76" t="s">
        <v>893</v>
      </c>
      <c r="B1721" s="76" t="s">
        <v>894</v>
      </c>
      <c r="C1721" s="77">
        <v>811.39</v>
      </c>
      <c r="D1721" s="78"/>
      <c r="E1721" s="78"/>
      <c r="F1721" s="78"/>
      <c r="G1721" s="78"/>
      <c r="H1721" s="78"/>
      <c r="I1721" s="78"/>
      <c r="J1721" s="78"/>
      <c r="K1721" s="77">
        <v>811.39</v>
      </c>
    </row>
    <row r="1722" spans="1:11" x14ac:dyDescent="0.2">
      <c r="A1722" s="76" t="s">
        <v>2491</v>
      </c>
      <c r="B1722" s="76" t="s">
        <v>2492</v>
      </c>
      <c r="C1722" s="78"/>
      <c r="D1722" s="78"/>
      <c r="E1722" s="78"/>
      <c r="F1722" s="78"/>
      <c r="G1722" s="77">
        <v>546.19000000000005</v>
      </c>
      <c r="H1722" s="78"/>
      <c r="I1722" s="78"/>
      <c r="J1722" s="78"/>
      <c r="K1722" s="77">
        <v>546.19000000000005</v>
      </c>
    </row>
    <row r="1723" spans="1:11" x14ac:dyDescent="0.2">
      <c r="A1723" s="76" t="s">
        <v>2493</v>
      </c>
      <c r="B1723" s="76" t="s">
        <v>2494</v>
      </c>
      <c r="C1723" s="78"/>
      <c r="D1723" s="78"/>
      <c r="E1723" s="78"/>
      <c r="F1723" s="78"/>
      <c r="G1723" s="77">
        <v>372.3</v>
      </c>
      <c r="H1723" s="78"/>
      <c r="I1723" s="78"/>
      <c r="J1723" s="78"/>
      <c r="K1723" s="77">
        <v>372.3</v>
      </c>
    </row>
    <row r="1724" spans="1:11" x14ac:dyDescent="0.2">
      <c r="A1724" s="76" t="s">
        <v>895</v>
      </c>
      <c r="B1724" s="76" t="s">
        <v>896</v>
      </c>
      <c r="C1724" s="77">
        <v>11698.37</v>
      </c>
      <c r="D1724" s="78"/>
      <c r="E1724" s="78"/>
      <c r="F1724" s="78"/>
      <c r="G1724" s="78"/>
      <c r="H1724" s="78"/>
      <c r="I1724" s="78"/>
      <c r="J1724" s="78"/>
      <c r="K1724" s="77">
        <v>11698.37</v>
      </c>
    </row>
    <row r="1725" spans="1:11" x14ac:dyDescent="0.2">
      <c r="A1725" s="76" t="s">
        <v>897</v>
      </c>
      <c r="B1725" s="76" t="s">
        <v>898</v>
      </c>
      <c r="C1725" s="77">
        <v>1531.49</v>
      </c>
      <c r="D1725" s="78"/>
      <c r="E1725" s="78"/>
      <c r="F1725" s="78"/>
      <c r="G1725" s="78"/>
      <c r="H1725" s="78"/>
      <c r="I1725" s="78"/>
      <c r="J1725" s="78"/>
      <c r="K1725" s="77">
        <v>1531.49</v>
      </c>
    </row>
    <row r="1726" spans="1:11" x14ac:dyDescent="0.2">
      <c r="A1726" s="76" t="s">
        <v>899</v>
      </c>
      <c r="B1726" s="76" t="s">
        <v>900</v>
      </c>
      <c r="C1726" s="77">
        <v>6455.41</v>
      </c>
      <c r="D1726" s="78"/>
      <c r="E1726" s="78"/>
      <c r="F1726" s="78"/>
      <c r="G1726" s="78"/>
      <c r="H1726" s="78"/>
      <c r="I1726" s="78"/>
      <c r="J1726" s="78"/>
      <c r="K1726" s="77">
        <v>6455.41</v>
      </c>
    </row>
    <row r="1727" spans="1:11" x14ac:dyDescent="0.2">
      <c r="A1727" s="76" t="s">
        <v>901</v>
      </c>
      <c r="B1727" s="76" t="s">
        <v>902</v>
      </c>
      <c r="C1727" s="77">
        <v>399.5</v>
      </c>
      <c r="D1727" s="78"/>
      <c r="E1727" s="78"/>
      <c r="F1727" s="78"/>
      <c r="G1727" s="78"/>
      <c r="H1727" s="78"/>
      <c r="I1727" s="78"/>
      <c r="J1727" s="78"/>
      <c r="K1727" s="77">
        <v>399.5</v>
      </c>
    </row>
    <row r="1728" spans="1:11" x14ac:dyDescent="0.2">
      <c r="A1728" s="76" t="s">
        <v>2495</v>
      </c>
      <c r="B1728" s="76" t="s">
        <v>2496</v>
      </c>
      <c r="C1728" s="78"/>
      <c r="D1728" s="78"/>
      <c r="E1728" s="78"/>
      <c r="F1728" s="78"/>
      <c r="G1728" s="77">
        <v>788.99</v>
      </c>
      <c r="H1728" s="78"/>
      <c r="I1728" s="78"/>
      <c r="J1728" s="78"/>
      <c r="K1728" s="77">
        <v>788.99</v>
      </c>
    </row>
    <row r="1729" spans="1:11" x14ac:dyDescent="0.2">
      <c r="A1729" s="76" t="s">
        <v>903</v>
      </c>
      <c r="B1729" s="76" t="s">
        <v>904</v>
      </c>
      <c r="C1729" s="77">
        <v>4649.75</v>
      </c>
      <c r="D1729" s="78"/>
      <c r="E1729" s="78"/>
      <c r="F1729" s="78"/>
      <c r="G1729" s="78"/>
      <c r="H1729" s="78"/>
      <c r="I1729" s="78"/>
      <c r="J1729" s="78"/>
      <c r="K1729" s="77">
        <v>4649.75</v>
      </c>
    </row>
    <row r="1730" spans="1:11" x14ac:dyDescent="0.2">
      <c r="A1730" s="76" t="s">
        <v>905</v>
      </c>
      <c r="B1730" s="76" t="s">
        <v>906</v>
      </c>
      <c r="C1730" s="77">
        <v>3039.36</v>
      </c>
      <c r="D1730" s="78"/>
      <c r="E1730" s="78"/>
      <c r="F1730" s="78"/>
      <c r="G1730" s="78"/>
      <c r="H1730" s="78"/>
      <c r="I1730" s="78"/>
      <c r="J1730" s="78"/>
      <c r="K1730" s="77">
        <v>3039.36</v>
      </c>
    </row>
    <row r="1731" spans="1:11" x14ac:dyDescent="0.2">
      <c r="A1731" s="76" t="s">
        <v>907</v>
      </c>
      <c r="B1731" s="76" t="s">
        <v>908</v>
      </c>
      <c r="C1731" s="77">
        <v>3997.9</v>
      </c>
      <c r="D1731" s="78"/>
      <c r="E1731" s="78"/>
      <c r="F1731" s="78"/>
      <c r="G1731" s="78"/>
      <c r="H1731" s="78"/>
      <c r="I1731" s="78"/>
      <c r="J1731" s="78"/>
      <c r="K1731" s="77">
        <v>3997.9</v>
      </c>
    </row>
    <row r="1732" spans="1:11" x14ac:dyDescent="0.2">
      <c r="A1732" s="76" t="s">
        <v>909</v>
      </c>
      <c r="B1732" s="76" t="s">
        <v>910</v>
      </c>
      <c r="C1732" s="77">
        <v>2654.49</v>
      </c>
      <c r="D1732" s="78"/>
      <c r="E1732" s="78"/>
      <c r="F1732" s="78"/>
      <c r="G1732" s="78"/>
      <c r="H1732" s="78"/>
      <c r="I1732" s="78"/>
      <c r="J1732" s="78"/>
      <c r="K1732" s="77">
        <v>2654.49</v>
      </c>
    </row>
    <row r="1733" spans="1:11" x14ac:dyDescent="0.2">
      <c r="A1733" s="76" t="s">
        <v>911</v>
      </c>
      <c r="B1733" s="76" t="s">
        <v>912</v>
      </c>
      <c r="C1733" s="77">
        <v>1050.79</v>
      </c>
      <c r="D1733" s="78"/>
      <c r="E1733" s="78"/>
      <c r="F1733" s="78"/>
      <c r="G1733" s="78"/>
      <c r="H1733" s="78"/>
      <c r="I1733" s="78"/>
      <c r="J1733" s="78"/>
      <c r="K1733" s="77">
        <v>1050.79</v>
      </c>
    </row>
    <row r="1734" spans="1:11" x14ac:dyDescent="0.2">
      <c r="A1734" s="76" t="s">
        <v>913</v>
      </c>
      <c r="B1734" s="76" t="s">
        <v>914</v>
      </c>
      <c r="C1734" s="77">
        <v>2215.54</v>
      </c>
      <c r="D1734" s="78"/>
      <c r="E1734" s="78"/>
      <c r="F1734" s="78"/>
      <c r="G1734" s="78"/>
      <c r="H1734" s="78"/>
      <c r="I1734" s="78"/>
      <c r="J1734" s="78"/>
      <c r="K1734" s="77">
        <v>2215.54</v>
      </c>
    </row>
    <row r="1735" spans="1:11" x14ac:dyDescent="0.2">
      <c r="A1735" s="76" t="s">
        <v>915</v>
      </c>
      <c r="B1735" s="76" t="s">
        <v>916</v>
      </c>
      <c r="C1735" s="77">
        <v>1771.52</v>
      </c>
      <c r="D1735" s="78"/>
      <c r="E1735" s="78"/>
      <c r="F1735" s="78"/>
      <c r="G1735" s="78"/>
      <c r="H1735" s="78"/>
      <c r="I1735" s="78"/>
      <c r="J1735" s="78"/>
      <c r="K1735" s="77">
        <v>1771.52</v>
      </c>
    </row>
    <row r="1736" spans="1:11" x14ac:dyDescent="0.2">
      <c r="A1736" s="76" t="s">
        <v>1731</v>
      </c>
      <c r="B1736" s="76" t="s">
        <v>3217</v>
      </c>
      <c r="C1736" s="78"/>
      <c r="D1736" s="78"/>
      <c r="E1736" s="78"/>
      <c r="F1736" s="78"/>
      <c r="G1736" s="78"/>
      <c r="H1736" s="77">
        <v>2473.08</v>
      </c>
      <c r="I1736" s="78"/>
      <c r="J1736" s="78"/>
      <c r="K1736" s="77">
        <v>2473.08</v>
      </c>
    </row>
    <row r="1737" spans="1:11" x14ac:dyDescent="0.2">
      <c r="A1737" s="76" t="s">
        <v>2497</v>
      </c>
      <c r="B1737" s="76" t="s">
        <v>2498</v>
      </c>
      <c r="C1737" s="78"/>
      <c r="D1737" s="78"/>
      <c r="E1737" s="78"/>
      <c r="F1737" s="77">
        <v>11547.72</v>
      </c>
      <c r="G1737" s="78"/>
      <c r="H1737" s="78"/>
      <c r="I1737" s="78"/>
      <c r="J1737" s="78"/>
      <c r="K1737" s="77">
        <v>11547.72</v>
      </c>
    </row>
    <row r="1738" spans="1:11" x14ac:dyDescent="0.2">
      <c r="A1738" s="76" t="s">
        <v>917</v>
      </c>
      <c r="B1738" s="76" t="s">
        <v>918</v>
      </c>
      <c r="C1738" s="77">
        <v>800.26</v>
      </c>
      <c r="D1738" s="78"/>
      <c r="E1738" s="78"/>
      <c r="F1738" s="78"/>
      <c r="G1738" s="78"/>
      <c r="H1738" s="78"/>
      <c r="I1738" s="78"/>
      <c r="J1738" s="78"/>
      <c r="K1738" s="77">
        <v>800.26</v>
      </c>
    </row>
    <row r="1739" spans="1:11" x14ac:dyDescent="0.2">
      <c r="A1739" s="76" t="s">
        <v>919</v>
      </c>
      <c r="B1739" s="76" t="s">
        <v>920</v>
      </c>
      <c r="C1739" s="77">
        <v>396.9</v>
      </c>
      <c r="D1739" s="78"/>
      <c r="E1739" s="78"/>
      <c r="F1739" s="78"/>
      <c r="G1739" s="78"/>
      <c r="H1739" s="78"/>
      <c r="I1739" s="78"/>
      <c r="J1739" s="78"/>
      <c r="K1739" s="77">
        <v>396.9</v>
      </c>
    </row>
    <row r="1740" spans="1:11" x14ac:dyDescent="0.2">
      <c r="A1740" s="76" t="s">
        <v>1697</v>
      </c>
      <c r="B1740" s="76" t="s">
        <v>1698</v>
      </c>
      <c r="C1740" s="78"/>
      <c r="D1740" s="78"/>
      <c r="E1740" s="77">
        <v>9661.0499999999993</v>
      </c>
      <c r="F1740" s="78"/>
      <c r="G1740" s="78"/>
      <c r="H1740" s="78"/>
      <c r="I1740" s="78"/>
      <c r="J1740" s="78"/>
      <c r="K1740" s="77">
        <v>9661.0499999999993</v>
      </c>
    </row>
    <row r="1741" spans="1:11" x14ac:dyDescent="0.2">
      <c r="A1741" s="76" t="s">
        <v>921</v>
      </c>
      <c r="B1741" s="76" t="s">
        <v>922</v>
      </c>
      <c r="C1741" s="77">
        <v>2292.62</v>
      </c>
      <c r="D1741" s="78"/>
      <c r="E1741" s="78"/>
      <c r="F1741" s="78"/>
      <c r="G1741" s="78"/>
      <c r="H1741" s="78"/>
      <c r="I1741" s="78"/>
      <c r="J1741" s="78"/>
      <c r="K1741" s="77">
        <v>2292.62</v>
      </c>
    </row>
    <row r="1742" spans="1:11" x14ac:dyDescent="0.2">
      <c r="A1742" s="76" t="s">
        <v>923</v>
      </c>
      <c r="B1742" s="76" t="s">
        <v>924</v>
      </c>
      <c r="C1742" s="77">
        <v>443.51</v>
      </c>
      <c r="D1742" s="78"/>
      <c r="E1742" s="78"/>
      <c r="F1742" s="78"/>
      <c r="G1742" s="78"/>
      <c r="H1742" s="78"/>
      <c r="I1742" s="78"/>
      <c r="J1742" s="78"/>
      <c r="K1742" s="77">
        <v>443.51</v>
      </c>
    </row>
    <row r="1743" spans="1:11" x14ac:dyDescent="0.2">
      <c r="A1743" s="76" t="s">
        <v>2499</v>
      </c>
      <c r="B1743" s="76" t="s">
        <v>2500</v>
      </c>
      <c r="C1743" s="78"/>
      <c r="D1743" s="78"/>
      <c r="E1743" s="78"/>
      <c r="F1743" s="78"/>
      <c r="G1743" s="77">
        <v>47.86</v>
      </c>
      <c r="H1743" s="78"/>
      <c r="I1743" s="78"/>
      <c r="J1743" s="78"/>
      <c r="K1743" s="77">
        <v>47.86</v>
      </c>
    </row>
    <row r="1744" spans="1:11" x14ac:dyDescent="0.2">
      <c r="A1744" s="76" t="s">
        <v>925</v>
      </c>
      <c r="B1744" s="76" t="s">
        <v>926</v>
      </c>
      <c r="C1744" s="77">
        <v>397.99</v>
      </c>
      <c r="D1744" s="78"/>
      <c r="E1744" s="78"/>
      <c r="F1744" s="78"/>
      <c r="G1744" s="78"/>
      <c r="H1744" s="78"/>
      <c r="I1744" s="78"/>
      <c r="J1744" s="78"/>
      <c r="K1744" s="77">
        <v>397.99</v>
      </c>
    </row>
    <row r="1745" spans="1:11" x14ac:dyDescent="0.2">
      <c r="A1745" s="76" t="s">
        <v>927</v>
      </c>
      <c r="B1745" s="76" t="s">
        <v>928</v>
      </c>
      <c r="C1745" s="77">
        <v>6794.52</v>
      </c>
      <c r="D1745" s="78"/>
      <c r="E1745" s="78"/>
      <c r="F1745" s="78"/>
      <c r="G1745" s="78"/>
      <c r="H1745" s="78"/>
      <c r="I1745" s="78"/>
      <c r="J1745" s="78"/>
      <c r="K1745" s="77">
        <v>6794.52</v>
      </c>
    </row>
    <row r="1746" spans="1:11" x14ac:dyDescent="0.2">
      <c r="A1746" s="76" t="s">
        <v>929</v>
      </c>
      <c r="B1746" s="76" t="s">
        <v>930</v>
      </c>
      <c r="C1746" s="77">
        <v>6468.96</v>
      </c>
      <c r="D1746" s="78"/>
      <c r="E1746" s="78"/>
      <c r="F1746" s="78"/>
      <c r="G1746" s="78"/>
      <c r="H1746" s="78"/>
      <c r="I1746" s="78"/>
      <c r="J1746" s="78"/>
      <c r="K1746" s="77">
        <v>6468.96</v>
      </c>
    </row>
    <row r="1747" spans="1:11" x14ac:dyDescent="0.2">
      <c r="A1747" s="76" t="s">
        <v>1733</v>
      </c>
      <c r="B1747" s="76" t="s">
        <v>2501</v>
      </c>
      <c r="C1747" s="78"/>
      <c r="D1747" s="78"/>
      <c r="E1747" s="78"/>
      <c r="F1747" s="77">
        <v>615161.06000000006</v>
      </c>
      <c r="G1747" s="78"/>
      <c r="H1747" s="78"/>
      <c r="I1747" s="78"/>
      <c r="J1747" s="78"/>
      <c r="K1747" s="77">
        <v>615161.06000000006</v>
      </c>
    </row>
    <row r="1748" spans="1:11" x14ac:dyDescent="0.2">
      <c r="A1748" s="76" t="s">
        <v>931</v>
      </c>
      <c r="B1748" s="76" t="s">
        <v>932</v>
      </c>
      <c r="C1748" s="77">
        <v>22506.82</v>
      </c>
      <c r="D1748" s="78"/>
      <c r="E1748" s="78"/>
      <c r="F1748" s="78"/>
      <c r="G1748" s="78"/>
      <c r="H1748" s="78"/>
      <c r="I1748" s="78"/>
      <c r="J1748" s="78"/>
      <c r="K1748" s="77">
        <v>22506.82</v>
      </c>
    </row>
    <row r="1749" spans="1:11" x14ac:dyDescent="0.2">
      <c r="A1749" s="76" t="s">
        <v>933</v>
      </c>
      <c r="B1749" s="76" t="s">
        <v>934</v>
      </c>
      <c r="C1749" s="77">
        <v>628.24</v>
      </c>
      <c r="D1749" s="78"/>
      <c r="E1749" s="78"/>
      <c r="F1749" s="78"/>
      <c r="G1749" s="78"/>
      <c r="H1749" s="78"/>
      <c r="I1749" s="78"/>
      <c r="J1749" s="78"/>
      <c r="K1749" s="77">
        <v>628.24</v>
      </c>
    </row>
    <row r="1750" spans="1:11" x14ac:dyDescent="0.2">
      <c r="A1750" s="76" t="s">
        <v>2502</v>
      </c>
      <c r="B1750" s="76" t="s">
        <v>2503</v>
      </c>
      <c r="C1750" s="78"/>
      <c r="D1750" s="78"/>
      <c r="E1750" s="78"/>
      <c r="F1750" s="77">
        <v>1766.27</v>
      </c>
      <c r="G1750" s="78"/>
      <c r="H1750" s="78"/>
      <c r="I1750" s="78"/>
      <c r="J1750" s="78"/>
      <c r="K1750" s="77">
        <v>1766.27</v>
      </c>
    </row>
    <row r="1751" spans="1:11" x14ac:dyDescent="0.2">
      <c r="A1751" s="31"/>
      <c r="B1751" s="31"/>
      <c r="C1751" s="41">
        <f>SUM(C2:C1750)</f>
        <v>4095153.5300000003</v>
      </c>
      <c r="D1751" s="41">
        <f t="shared" ref="D1751:J1751" si="0">SUM(D2:D1750)</f>
        <v>3206650.4700000007</v>
      </c>
      <c r="E1751" s="41">
        <f t="shared" si="0"/>
        <v>4596554.5999999996</v>
      </c>
      <c r="F1751" s="41">
        <f t="shared" si="0"/>
        <v>6080787.5399999954</v>
      </c>
      <c r="G1751" s="41">
        <f t="shared" si="0"/>
        <v>3498400.71</v>
      </c>
      <c r="H1751" s="41">
        <f t="shared" si="0"/>
        <v>5073362.2699999958</v>
      </c>
      <c r="I1751" s="41">
        <f t="shared" si="0"/>
        <v>4355066.4500000011</v>
      </c>
      <c r="J1751" s="41">
        <f t="shared" si="0"/>
        <v>5290757.3099999996</v>
      </c>
      <c r="K1751" s="41">
        <f>SUM(K2:K1750)</f>
        <v>36196732.880000032</v>
      </c>
    </row>
    <row r="1752" spans="1:11" x14ac:dyDescent="0.2">
      <c r="A1752" s="31"/>
      <c r="B1752" s="31"/>
      <c r="C1752" s="33"/>
      <c r="D1752" s="32"/>
      <c r="E1752" s="32"/>
      <c r="F1752" s="32"/>
      <c r="G1752" s="32"/>
      <c r="H1752" s="32"/>
      <c r="I1752" s="32"/>
      <c r="J1752" s="32"/>
      <c r="K1752" s="41"/>
    </row>
    <row r="1753" spans="1:11" x14ac:dyDescent="0.2">
      <c r="A1753" s="31"/>
      <c r="B1753" s="31"/>
      <c r="C1753" s="33"/>
      <c r="D1753" s="32"/>
      <c r="E1753" s="32"/>
      <c r="F1753" s="32"/>
      <c r="G1753" s="32"/>
      <c r="H1753" s="32"/>
      <c r="I1753" s="32"/>
      <c r="J1753" s="32"/>
      <c r="K1753" s="41"/>
    </row>
    <row r="1754" spans="1:11" x14ac:dyDescent="0.2">
      <c r="A1754" s="31"/>
      <c r="B1754" s="31"/>
      <c r="C1754" s="33"/>
      <c r="D1754" s="32"/>
      <c r="E1754" s="32"/>
      <c r="F1754" s="32"/>
      <c r="G1754" s="32"/>
      <c r="H1754" s="32"/>
      <c r="I1754" s="32"/>
      <c r="J1754" s="32"/>
      <c r="K1754" s="41"/>
    </row>
    <row r="1755" spans="1:11" x14ac:dyDescent="0.2">
      <c r="A1755" s="31"/>
      <c r="B1755" s="31"/>
      <c r="C1755" s="32"/>
      <c r="D1755" s="32"/>
      <c r="E1755" s="32"/>
      <c r="F1755" s="33"/>
      <c r="G1755" s="32"/>
      <c r="H1755" s="32"/>
      <c r="I1755" s="32"/>
      <c r="J1755" s="32"/>
      <c r="K1755" s="41"/>
    </row>
    <row r="1756" spans="1:11" x14ac:dyDescent="0.2">
      <c r="A1756" s="31"/>
      <c r="B1756" s="31"/>
      <c r="C1756" s="32"/>
      <c r="D1756" s="32"/>
      <c r="E1756" s="32"/>
      <c r="F1756" s="33"/>
      <c r="G1756" s="32"/>
      <c r="H1756" s="32"/>
      <c r="I1756" s="32"/>
      <c r="J1756" s="32"/>
      <c r="K1756" s="41"/>
    </row>
    <row r="1757" spans="1:11" x14ac:dyDescent="0.2">
      <c r="A1757" s="31"/>
      <c r="B1757" s="31"/>
      <c r="C1757" s="33"/>
      <c r="D1757" s="32"/>
      <c r="E1757" s="32"/>
      <c r="F1757" s="32"/>
      <c r="G1757" s="32"/>
      <c r="H1757" s="32"/>
      <c r="I1757" s="32"/>
      <c r="J1757" s="32"/>
      <c r="K1757" s="41"/>
    </row>
    <row r="1758" spans="1:11" x14ac:dyDescent="0.2">
      <c r="A1758" s="31"/>
      <c r="B1758" s="31"/>
      <c r="C1758" s="33"/>
      <c r="D1758" s="32"/>
      <c r="E1758" s="32"/>
      <c r="F1758" s="32"/>
      <c r="G1758" s="32"/>
      <c r="H1758" s="32"/>
      <c r="I1758" s="32"/>
      <c r="J1758" s="32"/>
      <c r="K1758" s="41"/>
    </row>
    <row r="1759" spans="1:11" x14ac:dyDescent="0.2">
      <c r="A1759" s="31"/>
      <c r="B1759" s="31"/>
      <c r="C1759" s="33"/>
      <c r="D1759" s="32"/>
      <c r="E1759" s="32"/>
      <c r="F1759" s="32"/>
      <c r="G1759" s="32"/>
      <c r="H1759" s="32"/>
      <c r="I1759" s="32"/>
      <c r="J1759" s="32"/>
      <c r="K1759" s="41"/>
    </row>
    <row r="1760" spans="1:11" x14ac:dyDescent="0.2">
      <c r="A1760" s="31"/>
      <c r="B1760" s="31"/>
      <c r="C1760" s="33"/>
      <c r="D1760" s="32"/>
      <c r="E1760" s="32"/>
      <c r="F1760" s="32"/>
      <c r="G1760" s="32"/>
      <c r="H1760" s="32"/>
      <c r="I1760" s="32"/>
      <c r="J1760" s="32"/>
      <c r="K1760" s="41"/>
    </row>
    <row r="1761" spans="1:11" x14ac:dyDescent="0.2">
      <c r="A1761" s="31"/>
      <c r="B1761" s="31"/>
      <c r="C1761" s="33"/>
      <c r="D1761" s="32"/>
      <c r="E1761" s="32"/>
      <c r="F1761" s="32"/>
      <c r="G1761" s="32"/>
      <c r="H1761" s="32"/>
      <c r="I1761" s="32"/>
      <c r="J1761" s="32"/>
      <c r="K1761" s="41"/>
    </row>
    <row r="1762" spans="1:11" x14ac:dyDescent="0.2">
      <c r="A1762" s="31"/>
      <c r="B1762" s="31"/>
      <c r="C1762" s="33"/>
      <c r="D1762" s="32"/>
      <c r="E1762" s="32"/>
      <c r="F1762" s="32"/>
      <c r="G1762" s="32"/>
      <c r="H1762" s="32"/>
      <c r="I1762" s="32"/>
      <c r="J1762" s="32"/>
      <c r="K1762" s="41"/>
    </row>
    <row r="1763" spans="1:11" x14ac:dyDescent="0.2">
      <c r="A1763" s="31"/>
      <c r="B1763" s="31"/>
      <c r="C1763" s="32"/>
      <c r="D1763" s="32"/>
      <c r="E1763" s="32"/>
      <c r="F1763" s="33"/>
      <c r="G1763" s="32"/>
      <c r="H1763" s="32"/>
      <c r="I1763" s="32"/>
      <c r="J1763" s="32"/>
      <c r="K1763" s="41"/>
    </row>
    <row r="1764" spans="1:11" x14ac:dyDescent="0.2">
      <c r="A1764" s="31"/>
      <c r="B1764" s="31"/>
      <c r="C1764" s="33"/>
      <c r="D1764" s="32"/>
      <c r="E1764" s="32"/>
      <c r="F1764" s="32"/>
      <c r="G1764" s="32"/>
      <c r="H1764" s="32"/>
      <c r="I1764" s="32"/>
      <c r="J1764" s="32"/>
      <c r="K1764" s="41"/>
    </row>
    <row r="1765" spans="1:11" x14ac:dyDescent="0.2">
      <c r="A1765" s="31"/>
      <c r="B1765" s="31"/>
      <c r="C1765" s="33"/>
      <c r="D1765" s="32"/>
      <c r="E1765" s="32"/>
      <c r="F1765" s="32"/>
      <c r="G1765" s="32"/>
      <c r="H1765" s="32"/>
      <c r="I1765" s="32"/>
      <c r="J1765" s="32"/>
      <c r="K1765" s="41"/>
    </row>
    <row r="1766" spans="1:11" x14ac:dyDescent="0.2">
      <c r="A1766" s="31"/>
      <c r="B1766" s="31"/>
      <c r="C1766" s="33"/>
      <c r="D1766" s="32"/>
      <c r="E1766" s="32"/>
      <c r="F1766" s="32"/>
      <c r="G1766" s="32"/>
      <c r="H1766" s="32"/>
      <c r="I1766" s="32"/>
      <c r="J1766" s="32"/>
      <c r="K1766" s="41"/>
    </row>
    <row r="1767" spans="1:11" x14ac:dyDescent="0.2">
      <c r="A1767" s="31"/>
      <c r="B1767" s="31"/>
      <c r="C1767" s="33"/>
      <c r="D1767" s="32"/>
      <c r="E1767" s="32"/>
      <c r="F1767" s="32"/>
      <c r="G1767" s="32"/>
      <c r="H1767" s="32"/>
      <c r="I1767" s="32"/>
      <c r="J1767" s="32"/>
      <c r="K1767" s="41"/>
    </row>
    <row r="1768" spans="1:11" x14ac:dyDescent="0.2">
      <c r="A1768" s="31"/>
      <c r="B1768" s="31"/>
      <c r="C1768" s="33"/>
      <c r="D1768" s="32"/>
      <c r="E1768" s="32"/>
      <c r="F1768" s="32"/>
      <c r="G1768" s="32"/>
      <c r="H1768" s="32"/>
      <c r="I1768" s="32"/>
      <c r="J1768" s="32"/>
      <c r="K1768" s="41"/>
    </row>
    <row r="1769" spans="1:11" x14ac:dyDescent="0.2">
      <c r="A1769" s="31"/>
      <c r="B1769" s="31"/>
      <c r="C1769" s="32"/>
      <c r="D1769" s="33"/>
      <c r="E1769" s="32"/>
      <c r="F1769" s="32"/>
      <c r="G1769" s="32"/>
      <c r="H1769" s="32"/>
      <c r="I1769" s="32"/>
      <c r="J1769" s="32"/>
      <c r="K1769" s="41"/>
    </row>
    <row r="1770" spans="1:11" x14ac:dyDescent="0.2">
      <c r="A1770" s="31"/>
      <c r="B1770" s="31"/>
      <c r="C1770" s="32"/>
      <c r="D1770" s="32"/>
      <c r="E1770" s="32"/>
      <c r="F1770" s="33"/>
      <c r="G1770" s="32"/>
      <c r="H1770" s="32"/>
      <c r="I1770" s="32"/>
      <c r="J1770" s="32"/>
      <c r="K1770" s="41"/>
    </row>
    <row r="1771" spans="1:11" x14ac:dyDescent="0.2">
      <c r="A1771" s="31"/>
      <c r="B1771" s="31"/>
      <c r="C1771" s="33"/>
      <c r="D1771" s="32"/>
      <c r="E1771" s="32"/>
      <c r="F1771" s="32"/>
      <c r="G1771" s="32"/>
      <c r="H1771" s="32"/>
      <c r="I1771" s="32"/>
      <c r="J1771" s="32"/>
      <c r="K1771" s="41"/>
    </row>
    <row r="1772" spans="1:11" x14ac:dyDescent="0.2">
      <c r="A1772" s="31"/>
      <c r="B1772" s="31"/>
      <c r="C1772" s="33"/>
      <c r="D1772" s="32"/>
      <c r="E1772" s="32"/>
      <c r="F1772" s="32"/>
      <c r="G1772" s="32"/>
      <c r="H1772" s="32"/>
      <c r="I1772" s="32"/>
      <c r="J1772" s="32"/>
      <c r="K1772" s="41"/>
    </row>
    <row r="1773" spans="1:11" x14ac:dyDescent="0.2">
      <c r="A1773" s="31"/>
      <c r="B1773" s="31"/>
      <c r="C1773" s="33"/>
      <c r="D1773" s="32"/>
      <c r="E1773" s="32"/>
      <c r="F1773" s="32"/>
      <c r="G1773" s="32"/>
      <c r="H1773" s="32"/>
      <c r="I1773" s="32"/>
      <c r="J1773" s="32"/>
      <c r="K1773" s="41"/>
    </row>
    <row r="1774" spans="1:11" x14ac:dyDescent="0.2">
      <c r="A1774" s="31"/>
      <c r="B1774" s="31"/>
      <c r="C1774" s="32"/>
      <c r="D1774" s="32"/>
      <c r="E1774" s="32"/>
      <c r="F1774" s="33"/>
      <c r="G1774" s="32"/>
      <c r="H1774" s="32"/>
      <c r="I1774" s="32"/>
      <c r="J1774" s="32"/>
      <c r="K1774" s="41"/>
    </row>
    <row r="1775" spans="1:11" x14ac:dyDescent="0.2">
      <c r="A1775" s="31"/>
      <c r="B1775" s="31"/>
      <c r="C1775" s="33"/>
      <c r="D1775" s="32"/>
      <c r="E1775" s="32"/>
      <c r="F1775" s="32"/>
      <c r="G1775" s="32"/>
      <c r="H1775" s="32"/>
      <c r="I1775" s="32"/>
      <c r="J1775" s="32"/>
      <c r="K1775" s="41"/>
    </row>
    <row r="1776" spans="1:11" x14ac:dyDescent="0.2">
      <c r="A1776" s="31"/>
      <c r="B1776" s="31"/>
      <c r="C1776" s="33"/>
      <c r="D1776" s="32"/>
      <c r="E1776" s="32"/>
      <c r="F1776" s="32"/>
      <c r="G1776" s="32"/>
      <c r="H1776" s="32"/>
      <c r="I1776" s="32"/>
      <c r="J1776" s="32"/>
      <c r="K1776" s="41"/>
    </row>
    <row r="1777" spans="1:12" x14ac:dyDescent="0.2">
      <c r="A1777" s="31"/>
      <c r="B1777" s="31"/>
      <c r="C1777" s="33"/>
      <c r="D1777" s="32"/>
      <c r="E1777" s="32"/>
      <c r="F1777" s="32"/>
      <c r="G1777" s="32"/>
      <c r="H1777" s="32"/>
      <c r="I1777" s="32"/>
      <c r="J1777" s="32"/>
      <c r="K1777" s="41"/>
    </row>
    <row r="1778" spans="1:12" x14ac:dyDescent="0.2">
      <c r="A1778" s="31"/>
      <c r="B1778" s="31"/>
      <c r="C1778" s="33"/>
      <c r="D1778" s="32"/>
      <c r="E1778" s="32"/>
      <c r="F1778" s="32"/>
      <c r="G1778" s="32"/>
      <c r="H1778" s="32"/>
      <c r="I1778" s="32"/>
      <c r="J1778" s="32"/>
      <c r="K1778" s="41"/>
    </row>
    <row r="1779" spans="1:12" x14ac:dyDescent="0.2">
      <c r="A1779" s="31"/>
      <c r="B1779" s="31"/>
      <c r="C1779" s="33"/>
      <c r="D1779" s="32"/>
      <c r="E1779" s="32"/>
      <c r="F1779" s="32"/>
      <c r="G1779" s="32"/>
      <c r="H1779" s="32"/>
      <c r="I1779" s="32"/>
      <c r="J1779" s="32"/>
      <c r="K1779" s="41"/>
    </row>
    <row r="1780" spans="1:12" x14ac:dyDescent="0.2">
      <c r="A1780" s="31"/>
      <c r="B1780" s="31"/>
      <c r="C1780" s="33"/>
      <c r="D1780" s="32"/>
      <c r="E1780" s="32"/>
      <c r="F1780" s="32"/>
      <c r="G1780" s="32"/>
      <c r="H1780" s="32"/>
      <c r="I1780" s="32"/>
      <c r="J1780" s="32"/>
      <c r="K1780" s="41"/>
    </row>
    <row r="1781" spans="1:12" x14ac:dyDescent="0.2">
      <c r="A1781" s="31"/>
      <c r="B1781" s="31"/>
      <c r="C1781" s="32"/>
      <c r="D1781" s="33"/>
      <c r="E1781" s="32"/>
      <c r="F1781" s="32"/>
      <c r="G1781" s="32"/>
      <c r="H1781" s="32"/>
      <c r="I1781" s="32"/>
      <c r="J1781" s="32"/>
      <c r="K1781" s="41"/>
    </row>
    <row r="1782" spans="1:12" x14ac:dyDescent="0.2">
      <c r="A1782" s="31"/>
      <c r="B1782" s="31"/>
      <c r="C1782" s="33"/>
      <c r="D1782" s="32"/>
      <c r="E1782" s="32"/>
      <c r="F1782" s="32"/>
      <c r="G1782" s="32"/>
      <c r="H1782" s="32"/>
      <c r="I1782" s="32"/>
      <c r="J1782" s="32"/>
      <c r="K1782" s="41"/>
    </row>
    <row r="1783" spans="1:12" x14ac:dyDescent="0.2">
      <c r="A1783" s="31"/>
      <c r="B1783" s="31"/>
      <c r="C1783" s="32"/>
      <c r="D1783" s="32"/>
      <c r="E1783" s="32"/>
      <c r="F1783" s="33"/>
      <c r="G1783" s="32"/>
      <c r="H1783" s="32"/>
      <c r="I1783" s="32"/>
      <c r="J1783" s="32"/>
      <c r="K1783" s="41"/>
    </row>
    <row r="1784" spans="1:12" x14ac:dyDescent="0.2">
      <c r="A1784" s="51"/>
      <c r="B1784" s="51"/>
      <c r="C1784" s="41"/>
      <c r="D1784" s="41"/>
      <c r="E1784" s="41"/>
      <c r="F1784" s="41"/>
      <c r="G1784" s="41"/>
      <c r="H1784" s="41"/>
      <c r="I1784" s="41"/>
      <c r="J1784" s="41"/>
      <c r="K1784" s="41"/>
      <c r="L1784"/>
    </row>
  </sheetData>
  <autoFilter ref="A11:L1418" xr:uid="{00000000-0001-0000-0000-000000000000}"/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FF08-4013-4F18-9092-4C9CE77105D3}">
  <dimension ref="A5:N184"/>
  <sheetViews>
    <sheetView workbookViewId="0">
      <selection activeCell="M15" sqref="M15"/>
    </sheetView>
  </sheetViews>
  <sheetFormatPr baseColWidth="10" defaultRowHeight="12.75" x14ac:dyDescent="0.2"/>
  <cols>
    <col min="2" max="2" width="13.140625" customWidth="1"/>
    <col min="3" max="3" width="59.28515625" customWidth="1"/>
    <col min="4" max="4" width="11" style="2" bestFit="1" customWidth="1"/>
    <col min="5" max="7" width="11.7109375" style="2" hidden="1" customWidth="1"/>
    <col min="8" max="9" width="12.42578125" style="2" customWidth="1"/>
    <col min="10" max="10" width="19" style="3" customWidth="1"/>
    <col min="12" max="12" width="11.7109375" bestFit="1" customWidth="1"/>
    <col min="13" max="14" width="12.7109375" bestFit="1" customWidth="1"/>
  </cols>
  <sheetData>
    <row r="5" spans="1:10" ht="20.25" x14ac:dyDescent="0.2">
      <c r="A5" s="13" t="s">
        <v>8</v>
      </c>
      <c r="B5" s="13"/>
      <c r="C5" s="14"/>
      <c r="D5" s="16"/>
      <c r="E5" s="16"/>
      <c r="F5" s="16"/>
      <c r="G5" s="16"/>
      <c r="H5" s="16"/>
      <c r="I5" s="16"/>
      <c r="J5" s="21"/>
    </row>
    <row r="6" spans="1:10" ht="40.5" x14ac:dyDescent="0.2">
      <c r="A6" s="10" t="s">
        <v>2</v>
      </c>
      <c r="B6" s="10"/>
      <c r="C6" s="13"/>
      <c r="D6" s="21"/>
      <c r="E6" s="21"/>
      <c r="F6" s="21"/>
      <c r="G6" s="21"/>
      <c r="H6" s="21"/>
      <c r="I6" s="21"/>
      <c r="J6" s="21"/>
    </row>
    <row r="7" spans="1:10" ht="20.25" x14ac:dyDescent="0.2">
      <c r="B7" s="13"/>
      <c r="C7" s="13"/>
      <c r="D7" s="21"/>
      <c r="E7" s="21"/>
      <c r="F7" s="21"/>
      <c r="G7" s="21"/>
      <c r="H7" s="21"/>
      <c r="I7" s="21"/>
      <c r="J7" s="21"/>
    </row>
    <row r="8" spans="1:10" x14ac:dyDescent="0.2">
      <c r="B8" s="15"/>
      <c r="C8" s="15"/>
      <c r="D8" s="40" t="s">
        <v>0</v>
      </c>
      <c r="E8" s="40"/>
      <c r="F8" s="40"/>
      <c r="G8" s="40"/>
      <c r="H8" s="40"/>
      <c r="I8" s="40"/>
      <c r="J8" s="40"/>
    </row>
    <row r="9" spans="1:10" x14ac:dyDescent="0.2">
      <c r="B9" s="5"/>
      <c r="C9" s="5"/>
      <c r="D9" s="6"/>
      <c r="E9" s="6"/>
      <c r="F9" s="6"/>
      <c r="G9" s="6"/>
      <c r="H9" s="6"/>
      <c r="I9" s="6"/>
      <c r="J9" s="6"/>
    </row>
    <row r="10" spans="1:10" ht="38.25" x14ac:dyDescent="0.2">
      <c r="A10" s="36" t="s">
        <v>936</v>
      </c>
      <c r="B10" s="36" t="s">
        <v>5</v>
      </c>
      <c r="C10" s="36" t="s">
        <v>1</v>
      </c>
      <c r="D10" s="56" t="s">
        <v>1303</v>
      </c>
      <c r="E10" s="38" t="s">
        <v>9</v>
      </c>
      <c r="F10" s="39" t="s">
        <v>7</v>
      </c>
      <c r="G10" s="38" t="s">
        <v>7</v>
      </c>
      <c r="H10" s="55" t="s">
        <v>1734</v>
      </c>
      <c r="I10" s="55" t="s">
        <v>3743</v>
      </c>
      <c r="J10" s="57" t="s">
        <v>4</v>
      </c>
    </row>
    <row r="11" spans="1:10" x14ac:dyDescent="0.2">
      <c r="A11" s="4"/>
      <c r="B11" s="4"/>
      <c r="C11" s="4"/>
      <c r="D11" s="7"/>
      <c r="E11" s="7"/>
      <c r="F11" s="7"/>
      <c r="G11" s="7"/>
      <c r="H11" s="7"/>
      <c r="I11" s="7"/>
      <c r="J11" s="22"/>
    </row>
    <row r="12" spans="1:10" x14ac:dyDescent="0.2">
      <c r="A12" t="s">
        <v>1290</v>
      </c>
      <c r="B12" s="31" t="s">
        <v>1291</v>
      </c>
      <c r="C12" s="31" t="s">
        <v>1292</v>
      </c>
      <c r="D12" s="53">
        <v>604.99</v>
      </c>
      <c r="E12" s="32"/>
      <c r="F12" s="32"/>
      <c r="G12" s="32"/>
      <c r="H12" s="46"/>
      <c r="I12" s="46"/>
      <c r="J12" s="43">
        <f>D12+E12+F12+G12+H12+I12</f>
        <v>604.99</v>
      </c>
    </row>
    <row r="13" spans="1:10" x14ac:dyDescent="0.2">
      <c r="A13" t="s">
        <v>1290</v>
      </c>
      <c r="B13" s="31" t="s">
        <v>32</v>
      </c>
      <c r="C13" s="31" t="s">
        <v>1293</v>
      </c>
      <c r="D13" s="53">
        <v>455.6</v>
      </c>
      <c r="E13" s="32"/>
      <c r="F13" s="32"/>
      <c r="G13" s="32"/>
      <c r="H13" s="46"/>
      <c r="I13" s="46"/>
      <c r="J13" s="43">
        <f t="shared" ref="J13:J76" si="0">D13+E13+F13+G13+H13+I13</f>
        <v>455.6</v>
      </c>
    </row>
    <row r="14" spans="1:10" x14ac:dyDescent="0.2">
      <c r="A14" t="s">
        <v>1290</v>
      </c>
      <c r="B14" s="31" t="s">
        <v>1294</v>
      </c>
      <c r="C14" s="31" t="s">
        <v>1295</v>
      </c>
      <c r="D14" s="53">
        <v>1139.33</v>
      </c>
      <c r="E14" s="32"/>
      <c r="F14" s="46"/>
      <c r="G14" s="32"/>
      <c r="H14" s="46"/>
      <c r="I14" s="46"/>
      <c r="J14" s="43">
        <f t="shared" si="0"/>
        <v>1139.33</v>
      </c>
    </row>
    <row r="15" spans="1:10" x14ac:dyDescent="0.2">
      <c r="A15" t="s">
        <v>1290</v>
      </c>
      <c r="B15" s="31" t="s">
        <v>1296</v>
      </c>
      <c r="C15" s="31" t="s">
        <v>1297</v>
      </c>
      <c r="D15" s="53">
        <v>453.24</v>
      </c>
      <c r="E15" s="32"/>
      <c r="F15" s="32"/>
      <c r="G15" s="46"/>
      <c r="H15" s="46"/>
      <c r="I15" s="46"/>
      <c r="J15" s="43">
        <f t="shared" si="0"/>
        <v>453.24</v>
      </c>
    </row>
    <row r="16" spans="1:10" x14ac:dyDescent="0.2">
      <c r="A16" t="s">
        <v>1290</v>
      </c>
      <c r="B16" s="31" t="s">
        <v>1298</v>
      </c>
      <c r="C16" s="31" t="s">
        <v>1299</v>
      </c>
      <c r="D16" s="53">
        <v>2037.76</v>
      </c>
      <c r="E16" s="48"/>
      <c r="F16" s="48"/>
      <c r="G16" s="48"/>
      <c r="H16" s="48"/>
      <c r="I16" s="48"/>
      <c r="J16" s="43">
        <f t="shared" si="0"/>
        <v>2037.76</v>
      </c>
    </row>
    <row r="17" spans="1:10" x14ac:dyDescent="0.2">
      <c r="A17" t="s">
        <v>1300</v>
      </c>
      <c r="B17" s="31" t="s">
        <v>1301</v>
      </c>
      <c r="C17" s="31" t="s">
        <v>1302</v>
      </c>
      <c r="D17" s="53">
        <v>659.05</v>
      </c>
      <c r="E17" s="48"/>
      <c r="F17" s="48"/>
      <c r="G17" s="48"/>
      <c r="H17" s="48"/>
      <c r="I17" s="48"/>
      <c r="J17" s="43">
        <f t="shared" si="0"/>
        <v>659.05</v>
      </c>
    </row>
    <row r="18" spans="1:10" x14ac:dyDescent="0.2">
      <c r="A18" t="s">
        <v>1290</v>
      </c>
      <c r="B18" s="58" t="s">
        <v>50</v>
      </c>
      <c r="C18" s="58" t="s">
        <v>51</v>
      </c>
      <c r="D18" s="59"/>
      <c r="E18" s="59"/>
      <c r="F18" s="59"/>
      <c r="G18" s="59"/>
      <c r="H18" s="60">
        <v>6704.99</v>
      </c>
      <c r="I18" s="60"/>
      <c r="J18" s="43">
        <f t="shared" si="0"/>
        <v>6704.99</v>
      </c>
    </row>
    <row r="19" spans="1:10" x14ac:dyDescent="0.2">
      <c r="A19" t="s">
        <v>1290</v>
      </c>
      <c r="B19" s="58" t="s">
        <v>399</v>
      </c>
      <c r="C19" s="58" t="s">
        <v>400</v>
      </c>
      <c r="D19" s="59"/>
      <c r="E19" s="59"/>
      <c r="F19" s="59"/>
      <c r="G19" s="59"/>
      <c r="H19" s="60">
        <v>302.02999999999997</v>
      </c>
      <c r="I19" s="60"/>
      <c r="J19" s="43">
        <f t="shared" si="0"/>
        <v>302.02999999999997</v>
      </c>
    </row>
    <row r="20" spans="1:10" x14ac:dyDescent="0.2">
      <c r="A20" t="s">
        <v>1290</v>
      </c>
      <c r="B20" s="58" t="s">
        <v>505</v>
      </c>
      <c r="C20" s="58" t="s">
        <v>506</v>
      </c>
      <c r="D20" s="59"/>
      <c r="E20" s="59"/>
      <c r="F20" s="59"/>
      <c r="G20" s="59"/>
      <c r="H20" s="60">
        <v>11865.8</v>
      </c>
      <c r="I20" s="60"/>
      <c r="J20" s="43">
        <f t="shared" si="0"/>
        <v>11865.8</v>
      </c>
    </row>
    <row r="21" spans="1:10" x14ac:dyDescent="0.2">
      <c r="A21" t="s">
        <v>1290</v>
      </c>
      <c r="B21" s="58" t="s">
        <v>1735</v>
      </c>
      <c r="C21" s="58" t="s">
        <v>1736</v>
      </c>
      <c r="D21" s="59"/>
      <c r="E21" s="59"/>
      <c r="F21" s="59"/>
      <c r="G21" s="59"/>
      <c r="H21" s="60">
        <v>1119.4000000000001</v>
      </c>
      <c r="I21" s="60"/>
      <c r="J21" s="43">
        <f t="shared" si="0"/>
        <v>1119.4000000000001</v>
      </c>
    </row>
    <row r="22" spans="1:10" x14ac:dyDescent="0.2">
      <c r="A22" t="s">
        <v>1290</v>
      </c>
      <c r="B22" s="58" t="s">
        <v>1737</v>
      </c>
      <c r="C22" s="58" t="s">
        <v>1738</v>
      </c>
      <c r="D22" s="59"/>
      <c r="E22" s="59"/>
      <c r="F22" s="59"/>
      <c r="G22" s="59"/>
      <c r="H22" s="60">
        <v>7107.51</v>
      </c>
      <c r="I22" s="60"/>
      <c r="J22" s="43">
        <f t="shared" si="0"/>
        <v>7107.51</v>
      </c>
    </row>
    <row r="23" spans="1:10" x14ac:dyDescent="0.2">
      <c r="A23" t="s">
        <v>1290</v>
      </c>
      <c r="B23" s="58" t="s">
        <v>1739</v>
      </c>
      <c r="C23" s="58" t="s">
        <v>1740</v>
      </c>
      <c r="D23" s="59"/>
      <c r="E23" s="59"/>
      <c r="F23" s="59"/>
      <c r="G23" s="59"/>
      <c r="H23" s="60">
        <v>51.74</v>
      </c>
      <c r="I23" s="60"/>
      <c r="J23" s="43">
        <f t="shared" si="0"/>
        <v>51.74</v>
      </c>
    </row>
    <row r="24" spans="1:10" x14ac:dyDescent="0.2">
      <c r="A24" t="s">
        <v>1290</v>
      </c>
      <c r="B24" s="58" t="s">
        <v>1741</v>
      </c>
      <c r="C24" s="58" t="s">
        <v>1742</v>
      </c>
      <c r="D24" s="59"/>
      <c r="E24" s="59"/>
      <c r="F24" s="59"/>
      <c r="G24" s="59"/>
      <c r="H24" s="60">
        <v>8036.23</v>
      </c>
      <c r="I24" s="60"/>
      <c r="J24" s="43">
        <f t="shared" si="0"/>
        <v>8036.23</v>
      </c>
    </row>
    <row r="25" spans="1:10" x14ac:dyDescent="0.2">
      <c r="A25" t="s">
        <v>1290</v>
      </c>
      <c r="B25" s="58" t="s">
        <v>1743</v>
      </c>
      <c r="C25" s="58" t="s">
        <v>1744</v>
      </c>
      <c r="D25" s="59"/>
      <c r="E25" s="59"/>
      <c r="F25" s="59"/>
      <c r="G25" s="59"/>
      <c r="H25" s="60">
        <v>6743.76</v>
      </c>
      <c r="I25" s="60"/>
      <c r="J25" s="43">
        <f t="shared" si="0"/>
        <v>6743.76</v>
      </c>
    </row>
    <row r="26" spans="1:10" x14ac:dyDescent="0.2">
      <c r="A26" t="s">
        <v>1290</v>
      </c>
      <c r="B26" s="58" t="s">
        <v>1745</v>
      </c>
      <c r="C26" s="58" t="s">
        <v>1746</v>
      </c>
      <c r="D26" s="59"/>
      <c r="E26" s="59"/>
      <c r="F26" s="59"/>
      <c r="G26" s="59"/>
      <c r="H26" s="60">
        <v>992.84</v>
      </c>
      <c r="I26" s="60"/>
      <c r="J26" s="43">
        <f t="shared" si="0"/>
        <v>992.84</v>
      </c>
    </row>
    <row r="27" spans="1:10" x14ac:dyDescent="0.2">
      <c r="A27" t="s">
        <v>1290</v>
      </c>
      <c r="B27" s="58" t="s">
        <v>1623</v>
      </c>
      <c r="C27" s="58" t="s">
        <v>1624</v>
      </c>
      <c r="D27" s="59"/>
      <c r="E27" s="59"/>
      <c r="F27" s="59"/>
      <c r="G27" s="59"/>
      <c r="H27" s="60">
        <v>1506.79</v>
      </c>
      <c r="I27" s="60"/>
      <c r="J27" s="43">
        <f t="shared" si="0"/>
        <v>1506.79</v>
      </c>
    </row>
    <row r="28" spans="1:10" x14ac:dyDescent="0.2">
      <c r="A28" t="s">
        <v>1290</v>
      </c>
      <c r="B28" s="58" t="s">
        <v>1625</v>
      </c>
      <c r="C28" s="58" t="s">
        <v>1626</v>
      </c>
      <c r="D28" s="59"/>
      <c r="E28" s="59"/>
      <c r="F28" s="59"/>
      <c r="G28" s="59"/>
      <c r="H28" s="60">
        <v>619.72</v>
      </c>
      <c r="I28" s="60"/>
      <c r="J28" s="43">
        <f t="shared" si="0"/>
        <v>619.72</v>
      </c>
    </row>
    <row r="29" spans="1:10" x14ac:dyDescent="0.2">
      <c r="A29" t="s">
        <v>1290</v>
      </c>
      <c r="B29" s="58" t="s">
        <v>1747</v>
      </c>
      <c r="C29" s="58" t="s">
        <v>1748</v>
      </c>
      <c r="D29" s="59"/>
      <c r="E29" s="59"/>
      <c r="F29" s="59"/>
      <c r="G29" s="59"/>
      <c r="H29" s="60">
        <v>920.42</v>
      </c>
      <c r="I29" s="60"/>
      <c r="J29" s="43">
        <f t="shared" si="0"/>
        <v>920.42</v>
      </c>
    </row>
    <row r="30" spans="1:10" x14ac:dyDescent="0.2">
      <c r="A30" t="s">
        <v>1290</v>
      </c>
      <c r="B30" s="58" t="s">
        <v>1749</v>
      </c>
      <c r="C30" s="58" t="s">
        <v>1750</v>
      </c>
      <c r="D30" s="59"/>
      <c r="E30" s="59"/>
      <c r="F30" s="59"/>
      <c r="G30" s="59"/>
      <c r="H30" s="60">
        <v>2313.35</v>
      </c>
      <c r="I30" s="60"/>
      <c r="J30" s="43">
        <f t="shared" si="0"/>
        <v>2313.35</v>
      </c>
    </row>
    <row r="31" spans="1:10" x14ac:dyDescent="0.2">
      <c r="A31" t="s">
        <v>1290</v>
      </c>
      <c r="B31" s="58" t="s">
        <v>1751</v>
      </c>
      <c r="C31" s="58" t="s">
        <v>1752</v>
      </c>
      <c r="D31" s="59"/>
      <c r="E31" s="59"/>
      <c r="F31" s="59"/>
      <c r="G31" s="59"/>
      <c r="H31" s="60">
        <v>3.12</v>
      </c>
      <c r="I31" s="60"/>
      <c r="J31" s="43">
        <f t="shared" si="0"/>
        <v>3.12</v>
      </c>
    </row>
    <row r="32" spans="1:10" x14ac:dyDescent="0.2">
      <c r="A32" t="s">
        <v>1290</v>
      </c>
      <c r="B32" s="58" t="s">
        <v>1753</v>
      </c>
      <c r="C32" s="58" t="s">
        <v>1754</v>
      </c>
      <c r="D32" s="59"/>
      <c r="E32" s="59"/>
      <c r="F32" s="59"/>
      <c r="G32" s="59"/>
      <c r="H32" s="60">
        <v>68.569999999999993</v>
      </c>
      <c r="I32" s="60"/>
      <c r="J32" s="43">
        <f t="shared" si="0"/>
        <v>68.569999999999993</v>
      </c>
    </row>
    <row r="33" spans="1:10" x14ac:dyDescent="0.2">
      <c r="A33" t="s">
        <v>1290</v>
      </c>
      <c r="B33" s="58" t="s">
        <v>1755</v>
      </c>
      <c r="C33" s="58" t="s">
        <v>1756</v>
      </c>
      <c r="D33" s="59"/>
      <c r="E33" s="59"/>
      <c r="F33" s="59"/>
      <c r="G33" s="59"/>
      <c r="H33" s="60">
        <v>709.6</v>
      </c>
      <c r="I33" s="60"/>
      <c r="J33" s="43">
        <f t="shared" si="0"/>
        <v>709.6</v>
      </c>
    </row>
    <row r="34" spans="1:10" x14ac:dyDescent="0.2">
      <c r="A34" t="s">
        <v>1290</v>
      </c>
      <c r="B34" s="58" t="s">
        <v>1757</v>
      </c>
      <c r="C34" s="58" t="s">
        <v>1758</v>
      </c>
      <c r="D34" s="59"/>
      <c r="E34" s="59"/>
      <c r="F34" s="59"/>
      <c r="G34" s="59"/>
      <c r="H34" s="60">
        <v>921.86</v>
      </c>
      <c r="I34" s="60"/>
      <c r="J34" s="43">
        <f t="shared" si="0"/>
        <v>921.86</v>
      </c>
    </row>
    <row r="35" spans="1:10" x14ac:dyDescent="0.2">
      <c r="A35" t="s">
        <v>1290</v>
      </c>
      <c r="B35" s="58" t="s">
        <v>1258</v>
      </c>
      <c r="C35" s="58" t="s">
        <v>1759</v>
      </c>
      <c r="D35" s="59"/>
      <c r="E35" s="59"/>
      <c r="F35" s="59"/>
      <c r="G35" s="59"/>
      <c r="H35" s="60">
        <v>332.18</v>
      </c>
      <c r="I35" s="60"/>
      <c r="J35" s="43">
        <f t="shared" si="0"/>
        <v>332.18</v>
      </c>
    </row>
    <row r="36" spans="1:10" x14ac:dyDescent="0.2">
      <c r="A36" t="s">
        <v>1290</v>
      </c>
      <c r="B36" s="58" t="s">
        <v>1760</v>
      </c>
      <c r="C36" s="58" t="s">
        <v>1761</v>
      </c>
      <c r="D36" s="59"/>
      <c r="E36" s="59"/>
      <c r="F36" s="59"/>
      <c r="G36" s="59"/>
      <c r="H36" s="60">
        <v>792.67</v>
      </c>
      <c r="I36" s="60"/>
      <c r="J36" s="43">
        <f t="shared" si="0"/>
        <v>792.67</v>
      </c>
    </row>
    <row r="37" spans="1:10" x14ac:dyDescent="0.2">
      <c r="A37" t="s">
        <v>1290</v>
      </c>
      <c r="B37" s="58" t="s">
        <v>1762</v>
      </c>
      <c r="C37" s="58" t="s">
        <v>1763</v>
      </c>
      <c r="D37" s="59"/>
      <c r="E37" s="59"/>
      <c r="F37" s="59"/>
      <c r="G37" s="59"/>
      <c r="H37" s="60">
        <v>275.44</v>
      </c>
      <c r="I37" s="60"/>
      <c r="J37" s="43">
        <f t="shared" si="0"/>
        <v>275.44</v>
      </c>
    </row>
    <row r="38" spans="1:10" x14ac:dyDescent="0.2">
      <c r="A38" t="s">
        <v>1290</v>
      </c>
      <c r="B38" s="58" t="s">
        <v>1764</v>
      </c>
      <c r="C38" s="58" t="s">
        <v>1765</v>
      </c>
      <c r="D38" s="59"/>
      <c r="E38" s="59"/>
      <c r="F38" s="59"/>
      <c r="G38" s="59"/>
      <c r="H38" s="60">
        <v>286.48</v>
      </c>
      <c r="I38" s="60"/>
      <c r="J38" s="43">
        <f t="shared" si="0"/>
        <v>286.48</v>
      </c>
    </row>
    <row r="39" spans="1:10" x14ac:dyDescent="0.2">
      <c r="A39" t="s">
        <v>1290</v>
      </c>
      <c r="B39" s="58" t="s">
        <v>1766</v>
      </c>
      <c r="C39" s="58" t="s">
        <v>1767</v>
      </c>
      <c r="D39" s="59"/>
      <c r="E39" s="59"/>
      <c r="F39" s="59"/>
      <c r="G39" s="59"/>
      <c r="H39" s="60">
        <v>170.18</v>
      </c>
      <c r="I39" s="60"/>
      <c r="J39" s="43">
        <f t="shared" si="0"/>
        <v>170.18</v>
      </c>
    </row>
    <row r="40" spans="1:10" x14ac:dyDescent="0.2">
      <c r="A40" t="s">
        <v>1290</v>
      </c>
      <c r="B40" s="58" t="s">
        <v>1627</v>
      </c>
      <c r="C40" s="58" t="s">
        <v>1628</v>
      </c>
      <c r="D40" s="59"/>
      <c r="E40" s="59"/>
      <c r="F40" s="59"/>
      <c r="G40" s="59"/>
      <c r="H40" s="60">
        <v>42.87</v>
      </c>
      <c r="I40" s="60"/>
      <c r="J40" s="43">
        <f t="shared" si="0"/>
        <v>42.87</v>
      </c>
    </row>
    <row r="41" spans="1:10" x14ac:dyDescent="0.2">
      <c r="A41" t="s">
        <v>1290</v>
      </c>
      <c r="B41" s="58" t="s">
        <v>1768</v>
      </c>
      <c r="C41" s="58" t="s">
        <v>1769</v>
      </c>
      <c r="D41" s="59"/>
      <c r="E41" s="59"/>
      <c r="F41" s="59"/>
      <c r="G41" s="59"/>
      <c r="H41" s="60">
        <v>2013.54</v>
      </c>
      <c r="I41" s="60"/>
      <c r="J41" s="43">
        <f t="shared" si="0"/>
        <v>2013.54</v>
      </c>
    </row>
    <row r="42" spans="1:10" x14ac:dyDescent="0.2">
      <c r="A42" t="s">
        <v>1290</v>
      </c>
      <c r="B42" s="58" t="s">
        <v>1770</v>
      </c>
      <c r="C42" s="58" t="s">
        <v>1771</v>
      </c>
      <c r="D42" s="59"/>
      <c r="E42" s="59"/>
      <c r="F42" s="59"/>
      <c r="G42" s="59"/>
      <c r="H42" s="60">
        <v>82.23</v>
      </c>
      <c r="I42" s="60"/>
      <c r="J42" s="43">
        <f t="shared" si="0"/>
        <v>82.23</v>
      </c>
    </row>
    <row r="43" spans="1:10" x14ac:dyDescent="0.2">
      <c r="A43" t="s">
        <v>1290</v>
      </c>
      <c r="B43" s="58" t="s">
        <v>1633</v>
      </c>
      <c r="C43" s="58" t="s">
        <v>1634</v>
      </c>
      <c r="D43" s="59"/>
      <c r="E43" s="59"/>
      <c r="F43" s="59"/>
      <c r="G43" s="59"/>
      <c r="H43" s="60">
        <v>5.3</v>
      </c>
      <c r="I43" s="60"/>
      <c r="J43" s="43">
        <f t="shared" si="0"/>
        <v>5.3</v>
      </c>
    </row>
    <row r="44" spans="1:10" x14ac:dyDescent="0.2">
      <c r="A44" t="s">
        <v>1290</v>
      </c>
      <c r="B44" s="58" t="s">
        <v>1635</v>
      </c>
      <c r="C44" s="58" t="s">
        <v>1636</v>
      </c>
      <c r="D44" s="59"/>
      <c r="E44" s="59"/>
      <c r="F44" s="59"/>
      <c r="G44" s="59"/>
      <c r="H44" s="60">
        <v>67.03</v>
      </c>
      <c r="I44" s="60"/>
      <c r="J44" s="43">
        <f t="shared" si="0"/>
        <v>67.03</v>
      </c>
    </row>
    <row r="45" spans="1:10" x14ac:dyDescent="0.2">
      <c r="A45" t="s">
        <v>1290</v>
      </c>
      <c r="B45" s="58" t="s">
        <v>1772</v>
      </c>
      <c r="C45" s="58" t="s">
        <v>1773</v>
      </c>
      <c r="D45" s="59"/>
      <c r="E45" s="59"/>
      <c r="F45" s="59"/>
      <c r="G45" s="59"/>
      <c r="H45" s="60">
        <v>903.23</v>
      </c>
      <c r="I45" s="60"/>
      <c r="J45" s="43">
        <f t="shared" si="0"/>
        <v>903.23</v>
      </c>
    </row>
    <row r="46" spans="1:10" x14ac:dyDescent="0.2">
      <c r="A46" t="s">
        <v>1290</v>
      </c>
      <c r="B46" s="58" t="s">
        <v>1774</v>
      </c>
      <c r="C46" s="58" t="s">
        <v>1775</v>
      </c>
      <c r="D46" s="59"/>
      <c r="E46" s="59"/>
      <c r="F46" s="59"/>
      <c r="G46" s="59"/>
      <c r="H46" s="60">
        <v>233.04</v>
      </c>
      <c r="I46" s="60"/>
      <c r="J46" s="43">
        <f t="shared" si="0"/>
        <v>233.04</v>
      </c>
    </row>
    <row r="47" spans="1:10" x14ac:dyDescent="0.2">
      <c r="A47" t="s">
        <v>1290</v>
      </c>
      <c r="B47" s="58" t="s">
        <v>1639</v>
      </c>
      <c r="C47" s="58" t="s">
        <v>1640</v>
      </c>
      <c r="D47" s="59"/>
      <c r="E47" s="59"/>
      <c r="F47" s="59"/>
      <c r="G47" s="59"/>
      <c r="H47" s="60">
        <v>3463.52</v>
      </c>
      <c r="I47" s="60"/>
      <c r="J47" s="43">
        <f t="shared" si="0"/>
        <v>3463.52</v>
      </c>
    </row>
    <row r="48" spans="1:10" x14ac:dyDescent="0.2">
      <c r="A48" t="s">
        <v>1290</v>
      </c>
      <c r="B48" s="58" t="s">
        <v>1776</v>
      </c>
      <c r="C48" s="58" t="s">
        <v>1777</v>
      </c>
      <c r="D48" s="59"/>
      <c r="E48" s="59"/>
      <c r="F48" s="59"/>
      <c r="G48" s="59"/>
      <c r="H48" s="60">
        <v>57.7</v>
      </c>
      <c r="I48" s="60"/>
      <c r="J48" s="43">
        <f t="shared" si="0"/>
        <v>57.7</v>
      </c>
    </row>
    <row r="49" spans="1:10" x14ac:dyDescent="0.2">
      <c r="A49" t="s">
        <v>1290</v>
      </c>
      <c r="B49" s="58" t="s">
        <v>1778</v>
      </c>
      <c r="C49" s="58" t="s">
        <v>1779</v>
      </c>
      <c r="D49" s="59"/>
      <c r="E49" s="59"/>
      <c r="F49" s="59"/>
      <c r="G49" s="59"/>
      <c r="H49" s="60">
        <v>27.96</v>
      </c>
      <c r="I49" s="60"/>
      <c r="J49" s="43">
        <f t="shared" si="0"/>
        <v>27.96</v>
      </c>
    </row>
    <row r="50" spans="1:10" x14ac:dyDescent="0.2">
      <c r="A50" t="s">
        <v>1290</v>
      </c>
      <c r="B50" s="58" t="s">
        <v>1780</v>
      </c>
      <c r="C50" s="58" t="s">
        <v>1781</v>
      </c>
      <c r="D50" s="59"/>
      <c r="E50" s="59"/>
      <c r="F50" s="59"/>
      <c r="G50" s="59"/>
      <c r="H50" s="60">
        <v>1298.73</v>
      </c>
      <c r="I50" s="60"/>
      <c r="J50" s="43">
        <f t="shared" si="0"/>
        <v>1298.73</v>
      </c>
    </row>
    <row r="51" spans="1:10" x14ac:dyDescent="0.2">
      <c r="A51" t="s">
        <v>1290</v>
      </c>
      <c r="B51" s="58" t="s">
        <v>1782</v>
      </c>
      <c r="C51" s="58" t="s">
        <v>1783</v>
      </c>
      <c r="D51" s="59"/>
      <c r="E51" s="59"/>
      <c r="F51" s="59"/>
      <c r="G51" s="59"/>
      <c r="H51" s="60">
        <v>853.24</v>
      </c>
      <c r="I51" s="60"/>
      <c r="J51" s="43">
        <f t="shared" si="0"/>
        <v>853.24</v>
      </c>
    </row>
    <row r="52" spans="1:10" x14ac:dyDescent="0.2">
      <c r="A52" t="s">
        <v>1290</v>
      </c>
      <c r="B52" s="58" t="s">
        <v>1784</v>
      </c>
      <c r="C52" s="58" t="s">
        <v>1785</v>
      </c>
      <c r="D52" s="59"/>
      <c r="E52" s="59"/>
      <c r="F52" s="59"/>
      <c r="G52" s="59"/>
      <c r="H52" s="60">
        <v>190.44</v>
      </c>
      <c r="I52" s="60"/>
      <c r="J52" s="43">
        <f t="shared" si="0"/>
        <v>190.44</v>
      </c>
    </row>
    <row r="53" spans="1:10" x14ac:dyDescent="0.2">
      <c r="A53" t="s">
        <v>1290</v>
      </c>
      <c r="B53" s="58" t="s">
        <v>1641</v>
      </c>
      <c r="C53" s="58" t="s">
        <v>1642</v>
      </c>
      <c r="D53" s="59"/>
      <c r="E53" s="59"/>
      <c r="F53" s="59"/>
      <c r="G53" s="59"/>
      <c r="H53" s="60">
        <v>109.37</v>
      </c>
      <c r="I53" s="60"/>
      <c r="J53" s="43">
        <f t="shared" si="0"/>
        <v>109.37</v>
      </c>
    </row>
    <row r="54" spans="1:10" x14ac:dyDescent="0.2">
      <c r="A54" t="s">
        <v>1290</v>
      </c>
      <c r="B54" s="58" t="s">
        <v>1786</v>
      </c>
      <c r="C54" s="58" t="s">
        <v>1787</v>
      </c>
      <c r="D54" s="59"/>
      <c r="E54" s="59"/>
      <c r="F54" s="59"/>
      <c r="G54" s="59"/>
      <c r="H54" s="60">
        <v>127.02</v>
      </c>
      <c r="I54" s="60"/>
      <c r="J54" s="43">
        <f t="shared" si="0"/>
        <v>127.02</v>
      </c>
    </row>
    <row r="55" spans="1:10" x14ac:dyDescent="0.2">
      <c r="A55" t="s">
        <v>1290</v>
      </c>
      <c r="B55" s="58" t="s">
        <v>1788</v>
      </c>
      <c r="C55" s="58" t="s">
        <v>1789</v>
      </c>
      <c r="D55" s="59"/>
      <c r="E55" s="59"/>
      <c r="F55" s="59"/>
      <c r="G55" s="59"/>
      <c r="H55" s="60">
        <v>474.99</v>
      </c>
      <c r="I55" s="60"/>
      <c r="J55" s="43">
        <f t="shared" si="0"/>
        <v>474.99</v>
      </c>
    </row>
    <row r="56" spans="1:10" x14ac:dyDescent="0.2">
      <c r="A56" t="s">
        <v>1290</v>
      </c>
      <c r="B56" s="58" t="s">
        <v>1790</v>
      </c>
      <c r="C56" s="58" t="s">
        <v>1791</v>
      </c>
      <c r="D56" s="59"/>
      <c r="E56" s="59"/>
      <c r="F56" s="59"/>
      <c r="G56" s="59"/>
      <c r="H56" s="60">
        <v>3054.01</v>
      </c>
      <c r="I56" s="60"/>
      <c r="J56" s="43">
        <f t="shared" si="0"/>
        <v>3054.01</v>
      </c>
    </row>
    <row r="57" spans="1:10" x14ac:dyDescent="0.2">
      <c r="A57" t="s">
        <v>1290</v>
      </c>
      <c r="B57" s="58" t="s">
        <v>1792</v>
      </c>
      <c r="C57" s="58" t="s">
        <v>1793</v>
      </c>
      <c r="D57" s="59"/>
      <c r="E57" s="59"/>
      <c r="F57" s="59"/>
      <c r="G57" s="59"/>
      <c r="H57" s="60">
        <v>163.82</v>
      </c>
      <c r="I57" s="60"/>
      <c r="J57" s="43">
        <f t="shared" si="0"/>
        <v>163.82</v>
      </c>
    </row>
    <row r="58" spans="1:10" x14ac:dyDescent="0.2">
      <c r="A58" t="s">
        <v>1290</v>
      </c>
      <c r="B58" s="58" t="s">
        <v>1794</v>
      </c>
      <c r="C58" s="58" t="s">
        <v>1795</v>
      </c>
      <c r="D58" s="59"/>
      <c r="E58" s="59"/>
      <c r="F58" s="59"/>
      <c r="G58" s="59"/>
      <c r="H58" s="60">
        <v>10.95</v>
      </c>
      <c r="I58" s="60"/>
      <c r="J58" s="43">
        <f t="shared" si="0"/>
        <v>10.95</v>
      </c>
    </row>
    <row r="59" spans="1:10" x14ac:dyDescent="0.2">
      <c r="A59" t="s">
        <v>1290</v>
      </c>
      <c r="B59" s="58" t="s">
        <v>1796</v>
      </c>
      <c r="C59" s="58" t="s">
        <v>1797</v>
      </c>
      <c r="D59" s="59"/>
      <c r="E59" s="59"/>
      <c r="F59" s="59"/>
      <c r="G59" s="59"/>
      <c r="H59" s="60">
        <v>541.4</v>
      </c>
      <c r="I59" s="60"/>
      <c r="J59" s="43">
        <f t="shared" si="0"/>
        <v>541.4</v>
      </c>
    </row>
    <row r="60" spans="1:10" x14ac:dyDescent="0.2">
      <c r="A60" t="s">
        <v>1290</v>
      </c>
      <c r="B60" s="58" t="s">
        <v>1274</v>
      </c>
      <c r="C60" s="58" t="s">
        <v>1798</v>
      </c>
      <c r="D60" s="59"/>
      <c r="E60" s="59"/>
      <c r="F60" s="59"/>
      <c r="G60" s="59"/>
      <c r="H60" s="60">
        <v>364.35</v>
      </c>
      <c r="I60" s="60"/>
      <c r="J60" s="43">
        <f t="shared" si="0"/>
        <v>364.35</v>
      </c>
    </row>
    <row r="61" spans="1:10" x14ac:dyDescent="0.2">
      <c r="A61" t="s">
        <v>1290</v>
      </c>
      <c r="B61" s="58" t="s">
        <v>1799</v>
      </c>
      <c r="C61" s="58" t="s">
        <v>1800</v>
      </c>
      <c r="D61" s="59"/>
      <c r="E61" s="59"/>
      <c r="F61" s="59"/>
      <c r="G61" s="59"/>
      <c r="H61" s="60">
        <v>1677.76</v>
      </c>
      <c r="I61" s="60"/>
      <c r="J61" s="43">
        <f t="shared" si="0"/>
        <v>1677.76</v>
      </c>
    </row>
    <row r="62" spans="1:10" x14ac:dyDescent="0.2">
      <c r="A62" t="s">
        <v>1290</v>
      </c>
      <c r="B62" s="58" t="s">
        <v>1801</v>
      </c>
      <c r="C62" s="58" t="s">
        <v>1802</v>
      </c>
      <c r="D62" s="59"/>
      <c r="E62" s="59"/>
      <c r="F62" s="59"/>
      <c r="G62" s="59"/>
      <c r="H62" s="60">
        <v>945.66</v>
      </c>
      <c r="I62" s="60"/>
      <c r="J62" s="43">
        <f t="shared" si="0"/>
        <v>945.66</v>
      </c>
    </row>
    <row r="63" spans="1:10" x14ac:dyDescent="0.2">
      <c r="A63" t="s">
        <v>1290</v>
      </c>
      <c r="B63" s="58" t="s">
        <v>1803</v>
      </c>
      <c r="C63" s="58" t="s">
        <v>1804</v>
      </c>
      <c r="D63" s="59"/>
      <c r="E63" s="59"/>
      <c r="F63" s="59"/>
      <c r="G63" s="59"/>
      <c r="H63" s="60">
        <v>415.84</v>
      </c>
      <c r="I63" s="60"/>
      <c r="J63" s="43">
        <f t="shared" si="0"/>
        <v>415.84</v>
      </c>
    </row>
    <row r="64" spans="1:10" x14ac:dyDescent="0.2">
      <c r="A64" t="s">
        <v>1290</v>
      </c>
      <c r="B64" s="58" t="s">
        <v>1805</v>
      </c>
      <c r="C64" s="58" t="s">
        <v>1806</v>
      </c>
      <c r="D64" s="59"/>
      <c r="E64" s="59"/>
      <c r="F64" s="59"/>
      <c r="G64" s="59"/>
      <c r="H64" s="60">
        <v>5201.25</v>
      </c>
      <c r="I64" s="60"/>
      <c r="J64" s="43">
        <f t="shared" si="0"/>
        <v>5201.25</v>
      </c>
    </row>
    <row r="65" spans="1:10" x14ac:dyDescent="0.2">
      <c r="A65" t="s">
        <v>1290</v>
      </c>
      <c r="B65" s="58" t="s">
        <v>1807</v>
      </c>
      <c r="C65" s="58" t="s">
        <v>1808</v>
      </c>
      <c r="D65" s="59"/>
      <c r="E65" s="59"/>
      <c r="F65" s="59"/>
      <c r="G65" s="59"/>
      <c r="H65" s="60">
        <v>615.55999999999995</v>
      </c>
      <c r="I65" s="60"/>
      <c r="J65" s="43">
        <f t="shared" si="0"/>
        <v>615.55999999999995</v>
      </c>
    </row>
    <row r="66" spans="1:10" x14ac:dyDescent="0.2">
      <c r="A66" t="s">
        <v>1290</v>
      </c>
      <c r="B66" s="58" t="s">
        <v>1809</v>
      </c>
      <c r="C66" s="58" t="s">
        <v>1810</v>
      </c>
      <c r="D66" s="59"/>
      <c r="E66" s="59"/>
      <c r="F66" s="59"/>
      <c r="G66" s="59"/>
      <c r="H66" s="60">
        <v>8400.67</v>
      </c>
      <c r="I66" s="60"/>
      <c r="J66" s="43">
        <f t="shared" si="0"/>
        <v>8400.67</v>
      </c>
    </row>
    <row r="67" spans="1:10" x14ac:dyDescent="0.2">
      <c r="A67" t="s">
        <v>1290</v>
      </c>
      <c r="B67" s="58" t="s">
        <v>1811</v>
      </c>
      <c r="C67" s="58" t="s">
        <v>1812</v>
      </c>
      <c r="D67" s="59"/>
      <c r="E67" s="59"/>
      <c r="F67" s="59"/>
      <c r="G67" s="59"/>
      <c r="H67" s="60">
        <v>26.68</v>
      </c>
      <c r="I67" s="60"/>
      <c r="J67" s="43">
        <f t="shared" si="0"/>
        <v>26.68</v>
      </c>
    </row>
    <row r="68" spans="1:10" x14ac:dyDescent="0.2">
      <c r="A68" t="s">
        <v>1290</v>
      </c>
      <c r="B68" s="58" t="s">
        <v>1647</v>
      </c>
      <c r="C68" s="58" t="s">
        <v>1648</v>
      </c>
      <c r="D68" s="59"/>
      <c r="E68" s="59"/>
      <c r="F68" s="59"/>
      <c r="G68" s="59"/>
      <c r="H68" s="60">
        <v>1186.04</v>
      </c>
      <c r="I68" s="60"/>
      <c r="J68" s="43">
        <f t="shared" si="0"/>
        <v>1186.04</v>
      </c>
    </row>
    <row r="69" spans="1:10" x14ac:dyDescent="0.2">
      <c r="A69" t="s">
        <v>1290</v>
      </c>
      <c r="B69" s="58" t="s">
        <v>1813</v>
      </c>
      <c r="C69" s="58" t="s">
        <v>1814</v>
      </c>
      <c r="D69" s="59"/>
      <c r="E69" s="59"/>
      <c r="F69" s="59"/>
      <c r="G69" s="59"/>
      <c r="H69" s="60">
        <v>329.16</v>
      </c>
      <c r="I69" s="60"/>
      <c r="J69" s="43">
        <f t="shared" si="0"/>
        <v>329.16</v>
      </c>
    </row>
    <row r="70" spans="1:10" x14ac:dyDescent="0.2">
      <c r="A70" t="s">
        <v>1290</v>
      </c>
      <c r="B70" s="58" t="s">
        <v>1815</v>
      </c>
      <c r="C70" s="58" t="s">
        <v>1816</v>
      </c>
      <c r="D70" s="59"/>
      <c r="E70" s="59"/>
      <c r="F70" s="59"/>
      <c r="G70" s="59"/>
      <c r="H70" s="60">
        <v>145.31</v>
      </c>
      <c r="I70" s="60"/>
      <c r="J70" s="43">
        <f t="shared" si="0"/>
        <v>145.31</v>
      </c>
    </row>
    <row r="71" spans="1:10" x14ac:dyDescent="0.2">
      <c r="A71" t="s">
        <v>1290</v>
      </c>
      <c r="B71" s="58" t="s">
        <v>1651</v>
      </c>
      <c r="C71" s="58" t="s">
        <v>1652</v>
      </c>
      <c r="D71" s="59"/>
      <c r="E71" s="59"/>
      <c r="F71" s="59"/>
      <c r="G71" s="59"/>
      <c r="H71" s="60">
        <v>708.97</v>
      </c>
      <c r="I71" s="60"/>
      <c r="J71" s="43">
        <f t="shared" si="0"/>
        <v>708.97</v>
      </c>
    </row>
    <row r="72" spans="1:10" x14ac:dyDescent="0.2">
      <c r="A72" t="s">
        <v>1290</v>
      </c>
      <c r="B72" s="58" t="s">
        <v>1817</v>
      </c>
      <c r="C72" s="58" t="s">
        <v>1818</v>
      </c>
      <c r="D72" s="59"/>
      <c r="E72" s="59"/>
      <c r="F72" s="59"/>
      <c r="G72" s="59"/>
      <c r="H72" s="60">
        <v>2488.11</v>
      </c>
      <c r="I72" s="60"/>
      <c r="J72" s="43">
        <f t="shared" si="0"/>
        <v>2488.11</v>
      </c>
    </row>
    <row r="73" spans="1:10" x14ac:dyDescent="0.2">
      <c r="A73" t="s">
        <v>1290</v>
      </c>
      <c r="B73" s="58" t="s">
        <v>1819</v>
      </c>
      <c r="C73" s="58" t="s">
        <v>1820</v>
      </c>
      <c r="D73" s="59"/>
      <c r="E73" s="59"/>
      <c r="F73" s="59"/>
      <c r="G73" s="59"/>
      <c r="H73" s="60">
        <v>318.77999999999997</v>
      </c>
      <c r="I73" s="60"/>
      <c r="J73" s="43">
        <f t="shared" si="0"/>
        <v>318.77999999999997</v>
      </c>
    </row>
    <row r="74" spans="1:10" x14ac:dyDescent="0.2">
      <c r="A74" t="s">
        <v>1290</v>
      </c>
      <c r="B74" s="58" t="s">
        <v>1655</v>
      </c>
      <c r="C74" s="58" t="s">
        <v>1656</v>
      </c>
      <c r="D74" s="59"/>
      <c r="E74" s="59"/>
      <c r="F74" s="59"/>
      <c r="G74" s="59"/>
      <c r="H74" s="60">
        <v>824.85</v>
      </c>
      <c r="I74" s="60"/>
      <c r="J74" s="43">
        <f t="shared" si="0"/>
        <v>824.85</v>
      </c>
    </row>
    <row r="75" spans="1:10" x14ac:dyDescent="0.2">
      <c r="A75" t="s">
        <v>1290</v>
      </c>
      <c r="B75" s="58" t="s">
        <v>1821</v>
      </c>
      <c r="C75" s="58" t="s">
        <v>1822</v>
      </c>
      <c r="D75" s="59"/>
      <c r="E75" s="59"/>
      <c r="F75" s="59"/>
      <c r="G75" s="59"/>
      <c r="H75" s="60">
        <v>462.58</v>
      </c>
      <c r="I75" s="60"/>
      <c r="J75" s="43">
        <f t="shared" si="0"/>
        <v>462.58</v>
      </c>
    </row>
    <row r="76" spans="1:10" x14ac:dyDescent="0.2">
      <c r="A76" t="s">
        <v>1290</v>
      </c>
      <c r="B76" s="58" t="s">
        <v>1823</v>
      </c>
      <c r="C76" s="58" t="s">
        <v>1824</v>
      </c>
      <c r="D76" s="59"/>
      <c r="E76" s="59"/>
      <c r="F76" s="59"/>
      <c r="G76" s="59"/>
      <c r="H76" s="60">
        <v>298.3</v>
      </c>
      <c r="I76" s="60"/>
      <c r="J76" s="43">
        <f t="shared" si="0"/>
        <v>298.3</v>
      </c>
    </row>
    <row r="77" spans="1:10" x14ac:dyDescent="0.2">
      <c r="A77" t="s">
        <v>1290</v>
      </c>
      <c r="B77" s="58" t="s">
        <v>1825</v>
      </c>
      <c r="C77" s="58" t="s">
        <v>1826</v>
      </c>
      <c r="D77" s="59"/>
      <c r="E77" s="59"/>
      <c r="F77" s="59"/>
      <c r="G77" s="59"/>
      <c r="H77" s="60">
        <v>460.35</v>
      </c>
      <c r="I77" s="60"/>
      <c r="J77" s="43">
        <f t="shared" ref="J77:J140" si="1">D77+E77+F77+G77+H77+I77</f>
        <v>460.35</v>
      </c>
    </row>
    <row r="78" spans="1:10" x14ac:dyDescent="0.2">
      <c r="A78" t="s">
        <v>1290</v>
      </c>
      <c r="B78" s="58" t="s">
        <v>1827</v>
      </c>
      <c r="C78" s="58" t="s">
        <v>1828</v>
      </c>
      <c r="D78" s="59"/>
      <c r="E78" s="59"/>
      <c r="F78" s="59"/>
      <c r="G78" s="59"/>
      <c r="H78" s="60">
        <v>1533.96</v>
      </c>
      <c r="I78" s="60"/>
      <c r="J78" s="43">
        <f t="shared" si="1"/>
        <v>1533.96</v>
      </c>
    </row>
    <row r="79" spans="1:10" x14ac:dyDescent="0.2">
      <c r="A79" t="s">
        <v>1290</v>
      </c>
      <c r="B79" s="58" t="s">
        <v>1829</v>
      </c>
      <c r="C79" s="58" t="s">
        <v>1830</v>
      </c>
      <c r="D79" s="59"/>
      <c r="E79" s="59"/>
      <c r="F79" s="59"/>
      <c r="G79" s="59"/>
      <c r="H79" s="60">
        <v>3827.86</v>
      </c>
      <c r="I79" s="60"/>
      <c r="J79" s="43">
        <f t="shared" si="1"/>
        <v>3827.86</v>
      </c>
    </row>
    <row r="80" spans="1:10" x14ac:dyDescent="0.2">
      <c r="A80" t="s">
        <v>1290</v>
      </c>
      <c r="B80" s="58" t="s">
        <v>1831</v>
      </c>
      <c r="C80" s="58" t="s">
        <v>1832</v>
      </c>
      <c r="D80" s="59"/>
      <c r="E80" s="59"/>
      <c r="F80" s="59"/>
      <c r="G80" s="59"/>
      <c r="H80" s="60">
        <v>2529.64</v>
      </c>
      <c r="I80" s="60"/>
      <c r="J80" s="43">
        <f t="shared" si="1"/>
        <v>2529.64</v>
      </c>
    </row>
    <row r="81" spans="1:10" x14ac:dyDescent="0.2">
      <c r="A81" t="s">
        <v>1290</v>
      </c>
      <c r="B81" s="58" t="s">
        <v>1833</v>
      </c>
      <c r="C81" s="58" t="s">
        <v>1834</v>
      </c>
      <c r="D81" s="59"/>
      <c r="E81" s="59"/>
      <c r="F81" s="59"/>
      <c r="G81" s="59"/>
      <c r="H81" s="60">
        <v>248.89</v>
      </c>
      <c r="I81" s="60"/>
      <c r="J81" s="43">
        <f t="shared" si="1"/>
        <v>248.89</v>
      </c>
    </row>
    <row r="82" spans="1:10" x14ac:dyDescent="0.2">
      <c r="A82" t="s">
        <v>1290</v>
      </c>
      <c r="B82" s="58" t="s">
        <v>1835</v>
      </c>
      <c r="C82" s="58" t="s">
        <v>1836</v>
      </c>
      <c r="D82" s="59"/>
      <c r="E82" s="59"/>
      <c r="F82" s="59"/>
      <c r="G82" s="59"/>
      <c r="H82" s="60">
        <v>5.82</v>
      </c>
      <c r="I82" s="60"/>
      <c r="J82" s="43">
        <f t="shared" si="1"/>
        <v>5.82</v>
      </c>
    </row>
    <row r="83" spans="1:10" x14ac:dyDescent="0.2">
      <c r="A83" t="s">
        <v>1290</v>
      </c>
      <c r="B83" s="58" t="s">
        <v>1669</v>
      </c>
      <c r="C83" s="58" t="s">
        <v>1670</v>
      </c>
      <c r="D83" s="59"/>
      <c r="E83" s="59"/>
      <c r="F83" s="59"/>
      <c r="G83" s="59"/>
      <c r="H83" s="60">
        <v>282.62</v>
      </c>
      <c r="I83" s="60"/>
      <c r="J83" s="43">
        <f t="shared" si="1"/>
        <v>282.62</v>
      </c>
    </row>
    <row r="84" spans="1:10" x14ac:dyDescent="0.2">
      <c r="A84" t="s">
        <v>1290</v>
      </c>
      <c r="B84" s="58" t="s">
        <v>1671</v>
      </c>
      <c r="C84" s="58" t="s">
        <v>1672</v>
      </c>
      <c r="D84" s="59"/>
      <c r="E84" s="59"/>
      <c r="F84" s="59"/>
      <c r="G84" s="59"/>
      <c r="H84" s="60">
        <v>2003.58</v>
      </c>
      <c r="I84" s="60"/>
      <c r="J84" s="43">
        <f t="shared" si="1"/>
        <v>2003.58</v>
      </c>
    </row>
    <row r="85" spans="1:10" x14ac:dyDescent="0.2">
      <c r="A85" t="s">
        <v>1290</v>
      </c>
      <c r="B85" s="58" t="s">
        <v>1837</v>
      </c>
      <c r="C85" s="58" t="s">
        <v>1838</v>
      </c>
      <c r="D85" s="59"/>
      <c r="E85" s="59"/>
      <c r="F85" s="59"/>
      <c r="G85" s="59"/>
      <c r="H85" s="60">
        <v>839.97</v>
      </c>
      <c r="I85" s="60"/>
      <c r="J85" s="43">
        <f t="shared" si="1"/>
        <v>839.97</v>
      </c>
    </row>
    <row r="86" spans="1:10" x14ac:dyDescent="0.2">
      <c r="A86" t="s">
        <v>1290</v>
      </c>
      <c r="B86" s="58" t="s">
        <v>1839</v>
      </c>
      <c r="C86" s="58" t="s">
        <v>1840</v>
      </c>
      <c r="D86" s="59"/>
      <c r="E86" s="59"/>
      <c r="F86" s="59"/>
      <c r="G86" s="59"/>
      <c r="H86" s="60">
        <v>440.27</v>
      </c>
      <c r="I86" s="60"/>
      <c r="J86" s="43">
        <f t="shared" si="1"/>
        <v>440.27</v>
      </c>
    </row>
    <row r="87" spans="1:10" x14ac:dyDescent="0.2">
      <c r="A87" t="s">
        <v>1290</v>
      </c>
      <c r="B87" s="58" t="s">
        <v>1841</v>
      </c>
      <c r="C87" s="58" t="s">
        <v>1842</v>
      </c>
      <c r="D87" s="59"/>
      <c r="E87" s="59"/>
      <c r="F87" s="59"/>
      <c r="G87" s="59"/>
      <c r="H87" s="60">
        <v>161.84</v>
      </c>
      <c r="I87" s="60"/>
      <c r="J87" s="43">
        <f t="shared" si="1"/>
        <v>161.84</v>
      </c>
    </row>
    <row r="88" spans="1:10" x14ac:dyDescent="0.2">
      <c r="A88" t="s">
        <v>1290</v>
      </c>
      <c r="B88" s="58" t="s">
        <v>1679</v>
      </c>
      <c r="C88" s="58" t="s">
        <v>1680</v>
      </c>
      <c r="D88" s="59"/>
      <c r="E88" s="59"/>
      <c r="F88" s="59"/>
      <c r="G88" s="59"/>
      <c r="H88" s="60">
        <v>19.61</v>
      </c>
      <c r="I88" s="60"/>
      <c r="J88" s="43">
        <f t="shared" si="1"/>
        <v>19.61</v>
      </c>
    </row>
    <row r="89" spans="1:10" x14ac:dyDescent="0.2">
      <c r="A89" t="s">
        <v>1290</v>
      </c>
      <c r="B89" s="58" t="s">
        <v>1843</v>
      </c>
      <c r="C89" s="58" t="s">
        <v>1844</v>
      </c>
      <c r="D89" s="59"/>
      <c r="E89" s="59"/>
      <c r="F89" s="59"/>
      <c r="G89" s="59"/>
      <c r="H89" s="60">
        <v>21.08</v>
      </c>
      <c r="I89" s="60"/>
      <c r="J89" s="43">
        <f t="shared" si="1"/>
        <v>21.08</v>
      </c>
    </row>
    <row r="90" spans="1:10" x14ac:dyDescent="0.2">
      <c r="A90" t="s">
        <v>1290</v>
      </c>
      <c r="B90" s="58" t="s">
        <v>1845</v>
      </c>
      <c r="C90" s="58" t="s">
        <v>1846</v>
      </c>
      <c r="D90" s="59"/>
      <c r="E90" s="59"/>
      <c r="F90" s="59"/>
      <c r="G90" s="59"/>
      <c r="H90" s="60">
        <v>1618.94</v>
      </c>
      <c r="I90" s="60"/>
      <c r="J90" s="43">
        <f t="shared" si="1"/>
        <v>1618.94</v>
      </c>
    </row>
    <row r="91" spans="1:10" x14ac:dyDescent="0.2">
      <c r="A91" t="s">
        <v>1290</v>
      </c>
      <c r="B91" s="58" t="s">
        <v>1847</v>
      </c>
      <c r="C91" s="58" t="s">
        <v>1848</v>
      </c>
      <c r="D91" s="59"/>
      <c r="E91" s="59"/>
      <c r="F91" s="59"/>
      <c r="G91" s="59"/>
      <c r="H91" s="60">
        <v>660.45</v>
      </c>
      <c r="I91" s="60"/>
      <c r="J91" s="43">
        <f t="shared" si="1"/>
        <v>660.45</v>
      </c>
    </row>
    <row r="92" spans="1:10" s="65" customFormat="1" x14ac:dyDescent="0.2">
      <c r="A92" s="65" t="s">
        <v>1290</v>
      </c>
      <c r="B92" s="66" t="s">
        <v>3623</v>
      </c>
      <c r="C92" s="66" t="s">
        <v>3624</v>
      </c>
      <c r="D92" s="67"/>
      <c r="E92" s="67"/>
      <c r="F92" s="67"/>
      <c r="G92" s="68"/>
      <c r="H92" s="68"/>
      <c r="I92" s="68">
        <v>51.52</v>
      </c>
      <c r="J92" s="43">
        <f t="shared" si="1"/>
        <v>51.52</v>
      </c>
    </row>
    <row r="93" spans="1:10" x14ac:dyDescent="0.2">
      <c r="A93" t="s">
        <v>1290</v>
      </c>
      <c r="B93" s="58" t="s">
        <v>3625</v>
      </c>
      <c r="C93" s="58" t="s">
        <v>3626</v>
      </c>
      <c r="D93" s="32"/>
      <c r="E93" s="32"/>
      <c r="F93" s="32"/>
      <c r="G93" s="46"/>
      <c r="H93" s="46"/>
      <c r="I93" s="46">
        <v>29443.54</v>
      </c>
      <c r="J93" s="43">
        <f t="shared" si="1"/>
        <v>29443.54</v>
      </c>
    </row>
    <row r="94" spans="1:10" x14ac:dyDescent="0.2">
      <c r="A94" t="s">
        <v>1290</v>
      </c>
      <c r="B94" s="58" t="s">
        <v>3627</v>
      </c>
      <c r="C94" s="58" t="s">
        <v>3628</v>
      </c>
      <c r="D94" s="32"/>
      <c r="E94" s="32"/>
      <c r="F94" s="32"/>
      <c r="G94" s="46"/>
      <c r="H94" s="46"/>
      <c r="I94" s="46">
        <v>755.22</v>
      </c>
      <c r="J94" s="43">
        <f t="shared" si="1"/>
        <v>755.22</v>
      </c>
    </row>
    <row r="95" spans="1:10" x14ac:dyDescent="0.2">
      <c r="A95" t="s">
        <v>1290</v>
      </c>
      <c r="B95" s="58" t="s">
        <v>3629</v>
      </c>
      <c r="C95" s="58" t="s">
        <v>3630</v>
      </c>
      <c r="D95" s="32"/>
      <c r="E95" s="32"/>
      <c r="F95" s="32"/>
      <c r="G95" s="46"/>
      <c r="H95" s="46"/>
      <c r="I95" s="46">
        <v>3145.82</v>
      </c>
      <c r="J95" s="43">
        <f t="shared" si="1"/>
        <v>3145.82</v>
      </c>
    </row>
    <row r="96" spans="1:10" x14ac:dyDescent="0.2">
      <c r="A96" t="s">
        <v>1290</v>
      </c>
      <c r="B96" s="58" t="s">
        <v>3631</v>
      </c>
      <c r="C96" s="58" t="s">
        <v>3632</v>
      </c>
      <c r="D96" s="32"/>
      <c r="E96" s="32"/>
      <c r="F96" s="32"/>
      <c r="G96" s="46"/>
      <c r="H96" s="46"/>
      <c r="I96" s="46">
        <v>101.71</v>
      </c>
      <c r="J96" s="43">
        <f t="shared" si="1"/>
        <v>101.71</v>
      </c>
    </row>
    <row r="97" spans="1:10" x14ac:dyDescent="0.2">
      <c r="A97" t="s">
        <v>1290</v>
      </c>
      <c r="B97" s="58" t="s">
        <v>3633</v>
      </c>
      <c r="C97" s="58" t="s">
        <v>3634</v>
      </c>
      <c r="D97" s="32"/>
      <c r="E97" s="32"/>
      <c r="F97" s="32"/>
      <c r="G97" s="46"/>
      <c r="H97" s="46"/>
      <c r="I97" s="46">
        <v>5013.07</v>
      </c>
      <c r="J97" s="43">
        <f t="shared" si="1"/>
        <v>5013.07</v>
      </c>
    </row>
    <row r="98" spans="1:10" x14ac:dyDescent="0.2">
      <c r="A98" t="s">
        <v>1290</v>
      </c>
      <c r="B98" s="58" t="s">
        <v>3635</v>
      </c>
      <c r="C98" s="58" t="s">
        <v>3636</v>
      </c>
      <c r="D98" s="32"/>
      <c r="E98" s="32"/>
      <c r="F98" s="32"/>
      <c r="G98" s="46"/>
      <c r="H98" s="46"/>
      <c r="I98" s="46">
        <v>55175.02</v>
      </c>
      <c r="J98" s="43">
        <f t="shared" si="1"/>
        <v>55175.02</v>
      </c>
    </row>
    <row r="99" spans="1:10" x14ac:dyDescent="0.2">
      <c r="A99" t="s">
        <v>1290</v>
      </c>
      <c r="B99" s="58" t="s">
        <v>3637</v>
      </c>
      <c r="C99" s="58" t="s">
        <v>3638</v>
      </c>
      <c r="D99" s="32"/>
      <c r="E99" s="32"/>
      <c r="F99" s="32"/>
      <c r="G99" s="46"/>
      <c r="H99" s="46"/>
      <c r="I99" s="46">
        <v>1604.93</v>
      </c>
      <c r="J99" s="43">
        <f t="shared" si="1"/>
        <v>1604.93</v>
      </c>
    </row>
    <row r="100" spans="1:10" x14ac:dyDescent="0.2">
      <c r="A100" t="s">
        <v>1290</v>
      </c>
      <c r="B100" s="58" t="s">
        <v>3639</v>
      </c>
      <c r="C100" s="58" t="s">
        <v>3640</v>
      </c>
      <c r="D100" s="32"/>
      <c r="E100" s="32"/>
      <c r="F100" s="32"/>
      <c r="G100" s="46"/>
      <c r="H100" s="46"/>
      <c r="I100" s="46">
        <v>95.81</v>
      </c>
      <c r="J100" s="43">
        <f t="shared" si="1"/>
        <v>95.81</v>
      </c>
    </row>
    <row r="101" spans="1:10" x14ac:dyDescent="0.2">
      <c r="A101" t="s">
        <v>1290</v>
      </c>
      <c r="B101" s="58" t="s">
        <v>3641</v>
      </c>
      <c r="C101" s="58" t="s">
        <v>3642</v>
      </c>
      <c r="D101" s="32"/>
      <c r="E101" s="32"/>
      <c r="F101" s="32"/>
      <c r="G101" s="46"/>
      <c r="H101" s="46"/>
      <c r="I101" s="46">
        <v>12135.08</v>
      </c>
      <c r="J101" s="43">
        <f t="shared" si="1"/>
        <v>12135.08</v>
      </c>
    </row>
    <row r="102" spans="1:10" x14ac:dyDescent="0.2">
      <c r="A102" t="s">
        <v>1290</v>
      </c>
      <c r="B102" s="58" t="s">
        <v>3643</v>
      </c>
      <c r="C102" s="58" t="s">
        <v>3644</v>
      </c>
      <c r="D102" s="32"/>
      <c r="E102" s="32"/>
      <c r="F102" s="32"/>
      <c r="G102" s="46"/>
      <c r="H102" s="46"/>
      <c r="I102" s="46">
        <v>747.67</v>
      </c>
      <c r="J102" s="43">
        <f t="shared" si="1"/>
        <v>747.67</v>
      </c>
    </row>
    <row r="103" spans="1:10" x14ac:dyDescent="0.2">
      <c r="A103" t="s">
        <v>1290</v>
      </c>
      <c r="B103" s="58" t="s">
        <v>3645</v>
      </c>
      <c r="C103" s="58" t="s">
        <v>3646</v>
      </c>
      <c r="D103" s="32"/>
      <c r="E103" s="32"/>
      <c r="F103" s="32"/>
      <c r="G103" s="46"/>
      <c r="H103" s="46"/>
      <c r="I103" s="46">
        <v>15405.64</v>
      </c>
      <c r="J103" s="43">
        <f t="shared" si="1"/>
        <v>15405.64</v>
      </c>
    </row>
    <row r="104" spans="1:10" x14ac:dyDescent="0.2">
      <c r="A104" t="s">
        <v>1290</v>
      </c>
      <c r="B104" s="58" t="s">
        <v>3647</v>
      </c>
      <c r="C104" s="58" t="s">
        <v>3648</v>
      </c>
      <c r="D104" s="32"/>
      <c r="E104" s="32"/>
      <c r="F104" s="32"/>
      <c r="G104" s="46"/>
      <c r="H104" s="46"/>
      <c r="I104" s="46">
        <v>9173</v>
      </c>
      <c r="J104" s="43">
        <f t="shared" si="1"/>
        <v>9173</v>
      </c>
    </row>
    <row r="105" spans="1:10" x14ac:dyDescent="0.2">
      <c r="A105" t="s">
        <v>1290</v>
      </c>
      <c r="B105" s="58" t="s">
        <v>3649</v>
      </c>
      <c r="C105" s="58" t="s">
        <v>3650</v>
      </c>
      <c r="D105" s="32"/>
      <c r="E105" s="32"/>
      <c r="F105" s="32"/>
      <c r="G105" s="46"/>
      <c r="H105" s="46"/>
      <c r="I105" s="46">
        <v>79143.960000000006</v>
      </c>
      <c r="J105" s="43">
        <f t="shared" si="1"/>
        <v>79143.960000000006</v>
      </c>
    </row>
    <row r="106" spans="1:10" x14ac:dyDescent="0.2">
      <c r="A106" t="s">
        <v>1290</v>
      </c>
      <c r="B106" s="58" t="s">
        <v>3651</v>
      </c>
      <c r="C106" s="58" t="s">
        <v>3652</v>
      </c>
      <c r="D106" s="32"/>
      <c r="E106" s="32"/>
      <c r="F106" s="32"/>
      <c r="G106" s="46"/>
      <c r="H106" s="46"/>
      <c r="I106" s="46">
        <v>61.92</v>
      </c>
      <c r="J106" s="43">
        <f t="shared" si="1"/>
        <v>61.92</v>
      </c>
    </row>
    <row r="107" spans="1:10" x14ac:dyDescent="0.2">
      <c r="A107" t="s">
        <v>1290</v>
      </c>
      <c r="B107" s="58" t="s">
        <v>3653</v>
      </c>
      <c r="C107" s="58" t="s">
        <v>3654</v>
      </c>
      <c r="D107" s="32"/>
      <c r="E107" s="32"/>
      <c r="F107" s="32"/>
      <c r="G107" s="46"/>
      <c r="H107" s="46"/>
      <c r="I107" s="46">
        <v>12506.85</v>
      </c>
      <c r="J107" s="43">
        <f t="shared" si="1"/>
        <v>12506.85</v>
      </c>
    </row>
    <row r="108" spans="1:10" x14ac:dyDescent="0.2">
      <c r="A108" t="s">
        <v>1290</v>
      </c>
      <c r="B108" s="58" t="s">
        <v>3655</v>
      </c>
      <c r="C108" s="58" t="s">
        <v>3656</v>
      </c>
      <c r="D108" s="32"/>
      <c r="E108" s="32"/>
      <c r="F108" s="32"/>
      <c r="G108" s="46"/>
      <c r="H108" s="46"/>
      <c r="I108" s="46">
        <v>2910.02</v>
      </c>
      <c r="J108" s="43">
        <f t="shared" si="1"/>
        <v>2910.02</v>
      </c>
    </row>
    <row r="109" spans="1:10" x14ac:dyDescent="0.2">
      <c r="A109" t="s">
        <v>1290</v>
      </c>
      <c r="B109" s="58" t="s">
        <v>3657</v>
      </c>
      <c r="C109" s="58" t="s">
        <v>3658</v>
      </c>
      <c r="D109" s="32"/>
      <c r="E109" s="32"/>
      <c r="F109" s="32"/>
      <c r="G109" s="46"/>
      <c r="H109" s="46"/>
      <c r="I109" s="46">
        <v>1853.84</v>
      </c>
      <c r="J109" s="43">
        <f t="shared" si="1"/>
        <v>1853.84</v>
      </c>
    </row>
    <row r="110" spans="1:10" x14ac:dyDescent="0.2">
      <c r="A110" t="s">
        <v>1290</v>
      </c>
      <c r="B110" s="58" t="s">
        <v>3659</v>
      </c>
      <c r="C110" s="58" t="s">
        <v>3660</v>
      </c>
      <c r="D110" s="32"/>
      <c r="E110" s="32"/>
      <c r="F110" s="32"/>
      <c r="G110" s="46"/>
      <c r="H110" s="46"/>
      <c r="I110" s="46">
        <v>31715.34</v>
      </c>
      <c r="J110" s="43">
        <f t="shared" si="1"/>
        <v>31715.34</v>
      </c>
    </row>
    <row r="111" spans="1:10" x14ac:dyDescent="0.2">
      <c r="A111" t="s">
        <v>1290</v>
      </c>
      <c r="B111" s="58" t="s">
        <v>3661</v>
      </c>
      <c r="C111" s="58" t="s">
        <v>3662</v>
      </c>
      <c r="D111" s="32"/>
      <c r="E111" s="32"/>
      <c r="F111" s="32"/>
      <c r="G111" s="46"/>
      <c r="H111" s="46"/>
      <c r="I111" s="46">
        <v>13207.29</v>
      </c>
      <c r="J111" s="43">
        <f t="shared" si="1"/>
        <v>13207.29</v>
      </c>
    </row>
    <row r="112" spans="1:10" x14ac:dyDescent="0.2">
      <c r="A112" t="s">
        <v>1290</v>
      </c>
      <c r="B112" s="58" t="s">
        <v>3663</v>
      </c>
      <c r="C112" s="58" t="s">
        <v>3664</v>
      </c>
      <c r="D112" s="32"/>
      <c r="E112" s="32"/>
      <c r="F112" s="32"/>
      <c r="G112" s="46"/>
      <c r="H112" s="46"/>
      <c r="I112" s="46">
        <v>1017.64</v>
      </c>
      <c r="J112" s="43">
        <f t="shared" si="1"/>
        <v>1017.64</v>
      </c>
    </row>
    <row r="113" spans="1:10" x14ac:dyDescent="0.2">
      <c r="A113" t="s">
        <v>1290</v>
      </c>
      <c r="B113" s="58" t="s">
        <v>3665</v>
      </c>
      <c r="C113" s="58" t="s">
        <v>3666</v>
      </c>
      <c r="D113" s="32"/>
      <c r="E113" s="32"/>
      <c r="F113" s="32"/>
      <c r="G113" s="46"/>
      <c r="H113" s="46"/>
      <c r="I113" s="46">
        <v>8183.33</v>
      </c>
      <c r="J113" s="43">
        <f t="shared" si="1"/>
        <v>8183.33</v>
      </c>
    </row>
    <row r="114" spans="1:10" x14ac:dyDescent="0.2">
      <c r="A114" t="s">
        <v>1290</v>
      </c>
      <c r="B114" s="58" t="s">
        <v>3667</v>
      </c>
      <c r="C114" s="58" t="s">
        <v>3668</v>
      </c>
      <c r="D114" s="32"/>
      <c r="E114" s="32"/>
      <c r="F114" s="32"/>
      <c r="G114" s="46"/>
      <c r="H114" s="46"/>
      <c r="I114" s="46">
        <v>1343.29</v>
      </c>
      <c r="J114" s="43">
        <f t="shared" si="1"/>
        <v>1343.29</v>
      </c>
    </row>
    <row r="115" spans="1:10" x14ac:dyDescent="0.2">
      <c r="A115" t="s">
        <v>1290</v>
      </c>
      <c r="B115" s="58" t="s">
        <v>3669</v>
      </c>
      <c r="C115" s="58" t="s">
        <v>3670</v>
      </c>
      <c r="D115" s="32"/>
      <c r="E115" s="32"/>
      <c r="F115" s="32"/>
      <c r="G115" s="46"/>
      <c r="H115" s="46"/>
      <c r="I115" s="46">
        <v>3560.54</v>
      </c>
      <c r="J115" s="43">
        <f t="shared" si="1"/>
        <v>3560.54</v>
      </c>
    </row>
    <row r="116" spans="1:10" x14ac:dyDescent="0.2">
      <c r="A116" t="s">
        <v>1290</v>
      </c>
      <c r="B116" s="58" t="s">
        <v>3671</v>
      </c>
      <c r="C116" s="58" t="s">
        <v>3672</v>
      </c>
      <c r="D116" s="32"/>
      <c r="E116" s="32"/>
      <c r="F116" s="32"/>
      <c r="G116" s="46"/>
      <c r="H116" s="46"/>
      <c r="I116" s="46">
        <v>5494.14</v>
      </c>
      <c r="J116" s="43">
        <f t="shared" si="1"/>
        <v>5494.14</v>
      </c>
    </row>
    <row r="117" spans="1:10" x14ac:dyDescent="0.2">
      <c r="A117" t="s">
        <v>1290</v>
      </c>
      <c r="B117" s="58" t="s">
        <v>3673</v>
      </c>
      <c r="C117" s="58" t="s">
        <v>3674</v>
      </c>
      <c r="D117" s="32"/>
      <c r="E117" s="32"/>
      <c r="F117" s="32"/>
      <c r="G117" s="46"/>
      <c r="H117" s="46"/>
      <c r="I117" s="46">
        <v>8707.76</v>
      </c>
      <c r="J117" s="43">
        <f t="shared" si="1"/>
        <v>8707.76</v>
      </c>
    </row>
    <row r="118" spans="1:10" x14ac:dyDescent="0.2">
      <c r="A118" t="s">
        <v>1290</v>
      </c>
      <c r="B118" s="58" t="s">
        <v>3675</v>
      </c>
      <c r="C118" s="58" t="s">
        <v>3676</v>
      </c>
      <c r="D118" s="32"/>
      <c r="E118" s="32"/>
      <c r="F118" s="32"/>
      <c r="G118" s="46"/>
      <c r="H118" s="46"/>
      <c r="I118" s="46">
        <v>515.38</v>
      </c>
      <c r="J118" s="43">
        <f t="shared" si="1"/>
        <v>515.38</v>
      </c>
    </row>
    <row r="119" spans="1:10" x14ac:dyDescent="0.2">
      <c r="A119" t="s">
        <v>1290</v>
      </c>
      <c r="B119" s="58" t="s">
        <v>3677</v>
      </c>
      <c r="C119" s="58" t="s">
        <v>3678</v>
      </c>
      <c r="D119" s="32"/>
      <c r="E119" s="32"/>
      <c r="F119" s="32"/>
      <c r="G119" s="46"/>
      <c r="H119" s="46"/>
      <c r="I119" s="46">
        <v>261487.38</v>
      </c>
      <c r="J119" s="43">
        <f t="shared" si="1"/>
        <v>261487.38</v>
      </c>
    </row>
    <row r="120" spans="1:10" x14ac:dyDescent="0.2">
      <c r="A120" t="s">
        <v>1290</v>
      </c>
      <c r="B120" s="58" t="s">
        <v>3679</v>
      </c>
      <c r="C120" s="58" t="s">
        <v>3680</v>
      </c>
      <c r="D120" s="32"/>
      <c r="E120" s="32"/>
      <c r="F120" s="32"/>
      <c r="G120" s="46"/>
      <c r="H120" s="46"/>
      <c r="I120" s="46">
        <v>15013.01</v>
      </c>
      <c r="J120" s="43">
        <f t="shared" si="1"/>
        <v>15013.01</v>
      </c>
    </row>
    <row r="121" spans="1:10" x14ac:dyDescent="0.2">
      <c r="A121" t="s">
        <v>1290</v>
      </c>
      <c r="B121" s="58" t="s">
        <v>3681</v>
      </c>
      <c r="C121" s="58" t="s">
        <v>3682</v>
      </c>
      <c r="D121" s="32"/>
      <c r="E121" s="32"/>
      <c r="F121" s="32"/>
      <c r="G121" s="46"/>
      <c r="H121" s="46"/>
      <c r="I121" s="46">
        <v>9800.98</v>
      </c>
      <c r="J121" s="43">
        <f t="shared" si="1"/>
        <v>9800.98</v>
      </c>
    </row>
    <row r="122" spans="1:10" x14ac:dyDescent="0.2">
      <c r="A122" t="s">
        <v>1290</v>
      </c>
      <c r="B122" s="58" t="s">
        <v>3683</v>
      </c>
      <c r="C122" s="31" t="s">
        <v>3684</v>
      </c>
      <c r="D122" s="32"/>
      <c r="E122" s="32"/>
      <c r="F122" s="32"/>
      <c r="G122" s="32"/>
      <c r="H122" s="32"/>
      <c r="I122" s="32">
        <v>29482.400000000001</v>
      </c>
      <c r="J122" s="46">
        <f t="shared" si="1"/>
        <v>29482.400000000001</v>
      </c>
    </row>
    <row r="123" spans="1:10" x14ac:dyDescent="0.2">
      <c r="A123" t="s">
        <v>1290</v>
      </c>
      <c r="B123" s="58" t="s">
        <v>3685</v>
      </c>
      <c r="C123" s="31" t="s">
        <v>3686</v>
      </c>
      <c r="D123" s="32"/>
      <c r="E123" s="32"/>
      <c r="F123" s="32"/>
      <c r="G123" s="32"/>
      <c r="H123" s="46"/>
      <c r="I123" s="46">
        <v>5293.78</v>
      </c>
      <c r="J123" s="46">
        <f t="shared" si="1"/>
        <v>5293.78</v>
      </c>
    </row>
    <row r="124" spans="1:10" x14ac:dyDescent="0.2">
      <c r="A124" t="s">
        <v>1290</v>
      </c>
      <c r="B124" s="58" t="s">
        <v>3687</v>
      </c>
      <c r="C124" s="31" t="s">
        <v>3688</v>
      </c>
      <c r="D124" s="32"/>
      <c r="E124" s="32"/>
      <c r="F124" s="32"/>
      <c r="G124" s="32"/>
      <c r="H124" s="32"/>
      <c r="I124" s="32">
        <v>361.67</v>
      </c>
      <c r="J124" s="46">
        <f t="shared" si="1"/>
        <v>361.67</v>
      </c>
    </row>
    <row r="125" spans="1:10" x14ac:dyDescent="0.2">
      <c r="A125" t="s">
        <v>1290</v>
      </c>
      <c r="B125" s="58" t="s">
        <v>3689</v>
      </c>
      <c r="C125" s="31" t="s">
        <v>3690</v>
      </c>
      <c r="D125" s="32"/>
      <c r="E125" s="32"/>
      <c r="F125" s="32"/>
      <c r="G125" s="46"/>
      <c r="H125" s="46"/>
      <c r="I125" s="46">
        <v>1986.18</v>
      </c>
      <c r="J125" s="46">
        <f t="shared" si="1"/>
        <v>1986.18</v>
      </c>
    </row>
    <row r="126" spans="1:10" x14ac:dyDescent="0.2">
      <c r="A126" t="s">
        <v>1290</v>
      </c>
      <c r="B126" s="58" t="s">
        <v>3691</v>
      </c>
      <c r="C126" s="31" t="s">
        <v>3692</v>
      </c>
      <c r="D126" s="32"/>
      <c r="E126" s="32"/>
      <c r="F126" s="32"/>
      <c r="G126" s="46"/>
      <c r="H126" s="46"/>
      <c r="I126" s="46">
        <v>3642.51</v>
      </c>
      <c r="J126" s="46">
        <f t="shared" si="1"/>
        <v>3642.51</v>
      </c>
    </row>
    <row r="127" spans="1:10" x14ac:dyDescent="0.2">
      <c r="A127" t="s">
        <v>1290</v>
      </c>
      <c r="B127" s="58" t="s">
        <v>3693</v>
      </c>
      <c r="C127" s="31" t="s">
        <v>3694</v>
      </c>
      <c r="D127" s="32"/>
      <c r="E127" s="32"/>
      <c r="F127" s="32"/>
      <c r="G127" s="32"/>
      <c r="H127" s="32"/>
      <c r="I127" s="32">
        <v>9430.35</v>
      </c>
      <c r="J127" s="46">
        <f t="shared" si="1"/>
        <v>9430.35</v>
      </c>
    </row>
    <row r="128" spans="1:10" x14ac:dyDescent="0.2">
      <c r="A128" t="s">
        <v>1290</v>
      </c>
      <c r="B128" s="58" t="s">
        <v>3695</v>
      </c>
      <c r="C128" s="31" t="s">
        <v>3696</v>
      </c>
      <c r="D128" s="32"/>
      <c r="E128" s="32"/>
      <c r="F128" s="32"/>
      <c r="G128" s="46"/>
      <c r="H128" s="46"/>
      <c r="I128" s="46">
        <v>18429.63</v>
      </c>
      <c r="J128" s="46">
        <f t="shared" si="1"/>
        <v>18429.63</v>
      </c>
    </row>
    <row r="129" spans="1:10" x14ac:dyDescent="0.2">
      <c r="A129" t="s">
        <v>1290</v>
      </c>
      <c r="B129" s="58" t="s">
        <v>3697</v>
      </c>
      <c r="C129" s="31" t="s">
        <v>3698</v>
      </c>
      <c r="D129" s="32"/>
      <c r="E129" s="32"/>
      <c r="F129" s="32"/>
      <c r="G129" s="32"/>
      <c r="H129" s="32"/>
      <c r="I129" s="32">
        <v>307.63</v>
      </c>
      <c r="J129" s="46">
        <f t="shared" si="1"/>
        <v>307.63</v>
      </c>
    </row>
    <row r="130" spans="1:10" x14ac:dyDescent="0.2">
      <c r="A130" t="s">
        <v>1290</v>
      </c>
      <c r="B130" s="58" t="s">
        <v>3699</v>
      </c>
      <c r="C130" s="31" t="s">
        <v>3700</v>
      </c>
      <c r="D130" s="46"/>
      <c r="E130" s="46"/>
      <c r="F130" s="46"/>
      <c r="G130" s="46"/>
      <c r="H130" s="46"/>
      <c r="I130" s="46">
        <v>1258.8699999999999</v>
      </c>
      <c r="J130" s="46">
        <f t="shared" si="1"/>
        <v>1258.8699999999999</v>
      </c>
    </row>
    <row r="131" spans="1:10" x14ac:dyDescent="0.2">
      <c r="A131" t="s">
        <v>1290</v>
      </c>
      <c r="B131" s="58" t="s">
        <v>3701</v>
      </c>
      <c r="C131" s="31" t="s">
        <v>3702</v>
      </c>
      <c r="D131" s="42"/>
      <c r="E131" s="42"/>
      <c r="F131" s="42"/>
      <c r="G131" s="42"/>
      <c r="H131" s="42"/>
      <c r="I131" s="42">
        <v>70.209999999999994</v>
      </c>
      <c r="J131" s="46">
        <f t="shared" si="1"/>
        <v>70.209999999999994</v>
      </c>
    </row>
    <row r="132" spans="1:10" x14ac:dyDescent="0.2">
      <c r="A132" t="s">
        <v>1290</v>
      </c>
      <c r="B132" s="58" t="s">
        <v>3703</v>
      </c>
      <c r="C132" s="31" t="s">
        <v>3704</v>
      </c>
      <c r="D132" s="42"/>
      <c r="E132" s="42"/>
      <c r="F132" s="42"/>
      <c r="G132" s="42"/>
      <c r="H132" s="42"/>
      <c r="I132" s="42">
        <v>628.16</v>
      </c>
      <c r="J132" s="46">
        <f t="shared" si="1"/>
        <v>628.16</v>
      </c>
    </row>
    <row r="133" spans="1:10" x14ac:dyDescent="0.2">
      <c r="A133" t="s">
        <v>1290</v>
      </c>
      <c r="B133" s="58" t="s">
        <v>3705</v>
      </c>
      <c r="C133" s="58" t="s">
        <v>3706</v>
      </c>
      <c r="I133" s="2">
        <v>3197.62</v>
      </c>
      <c r="J133" s="43">
        <f t="shared" si="1"/>
        <v>3197.62</v>
      </c>
    </row>
    <row r="134" spans="1:10" x14ac:dyDescent="0.2">
      <c r="A134" t="s">
        <v>1290</v>
      </c>
      <c r="B134" s="58" t="s">
        <v>3707</v>
      </c>
      <c r="C134" s="58" t="s">
        <v>3708</v>
      </c>
      <c r="I134" s="2">
        <v>201.57</v>
      </c>
      <c r="J134" s="43">
        <f t="shared" si="1"/>
        <v>201.57</v>
      </c>
    </row>
    <row r="135" spans="1:10" x14ac:dyDescent="0.2">
      <c r="A135" t="s">
        <v>1290</v>
      </c>
      <c r="B135" s="58" t="s">
        <v>547</v>
      </c>
      <c r="C135" s="58" t="s">
        <v>548</v>
      </c>
      <c r="I135" s="2">
        <v>2626.93</v>
      </c>
      <c r="J135" s="43">
        <f t="shared" si="1"/>
        <v>2626.93</v>
      </c>
    </row>
    <row r="136" spans="1:10" x14ac:dyDescent="0.2">
      <c r="A136" t="s">
        <v>1290</v>
      </c>
      <c r="B136" s="58" t="s">
        <v>3709</v>
      </c>
      <c r="C136" s="58" t="s">
        <v>3710</v>
      </c>
      <c r="I136" s="2">
        <v>55.51</v>
      </c>
      <c r="J136" s="43">
        <f t="shared" si="1"/>
        <v>55.51</v>
      </c>
    </row>
    <row r="137" spans="1:10" x14ac:dyDescent="0.2">
      <c r="A137" t="s">
        <v>1290</v>
      </c>
      <c r="B137" s="58" t="s">
        <v>3711</v>
      </c>
      <c r="C137" s="58" t="s">
        <v>3712</v>
      </c>
      <c r="I137" s="2">
        <v>298429.89</v>
      </c>
      <c r="J137" s="43">
        <f t="shared" si="1"/>
        <v>298429.89</v>
      </c>
    </row>
    <row r="138" spans="1:10" x14ac:dyDescent="0.2">
      <c r="A138" t="s">
        <v>1290</v>
      </c>
      <c r="B138" s="58" t="s">
        <v>3713</v>
      </c>
      <c r="C138" s="58" t="s">
        <v>3714</v>
      </c>
      <c r="I138" s="2">
        <v>34.32</v>
      </c>
      <c r="J138" s="43">
        <f t="shared" si="1"/>
        <v>34.32</v>
      </c>
    </row>
    <row r="139" spans="1:10" x14ac:dyDescent="0.2">
      <c r="A139" t="s">
        <v>1290</v>
      </c>
      <c r="B139" s="58" t="s">
        <v>3715</v>
      </c>
      <c r="C139" s="58" t="s">
        <v>3716</v>
      </c>
      <c r="I139" s="2">
        <v>3611.41</v>
      </c>
      <c r="J139" s="43">
        <f t="shared" si="1"/>
        <v>3611.41</v>
      </c>
    </row>
    <row r="140" spans="1:10" x14ac:dyDescent="0.2">
      <c r="A140" t="s">
        <v>1290</v>
      </c>
      <c r="B140" s="58" t="s">
        <v>3717</v>
      </c>
      <c r="C140" s="58" t="s">
        <v>3718</v>
      </c>
      <c r="I140" s="2">
        <v>1525.53</v>
      </c>
      <c r="J140" s="43">
        <f t="shared" si="1"/>
        <v>1525.53</v>
      </c>
    </row>
    <row r="141" spans="1:10" x14ac:dyDescent="0.2">
      <c r="A141" t="s">
        <v>1290</v>
      </c>
      <c r="B141" s="58" t="s">
        <v>3719</v>
      </c>
      <c r="C141" s="58" t="s">
        <v>3720</v>
      </c>
      <c r="I141" s="2">
        <v>2207.0100000000002</v>
      </c>
      <c r="J141" s="43">
        <f t="shared" ref="J141:J183" si="2">D141+E141+F141+G141+H141+I141</f>
        <v>2207.0100000000002</v>
      </c>
    </row>
    <row r="142" spans="1:10" x14ac:dyDescent="0.2">
      <c r="A142" t="s">
        <v>1290</v>
      </c>
      <c r="B142" s="58" t="s">
        <v>3721</v>
      </c>
      <c r="C142" s="58" t="s">
        <v>3722</v>
      </c>
      <c r="I142" s="2">
        <v>306.24</v>
      </c>
      <c r="J142" s="43">
        <f t="shared" si="2"/>
        <v>306.24</v>
      </c>
    </row>
    <row r="143" spans="1:10" x14ac:dyDescent="0.2">
      <c r="A143" t="s">
        <v>1290</v>
      </c>
      <c r="B143" s="58" t="s">
        <v>3723</v>
      </c>
      <c r="C143" s="58" t="s">
        <v>3724</v>
      </c>
      <c r="I143" s="2">
        <v>2041.38</v>
      </c>
      <c r="J143" s="43">
        <f t="shared" si="2"/>
        <v>2041.38</v>
      </c>
    </row>
    <row r="144" spans="1:10" x14ac:dyDescent="0.2">
      <c r="A144" t="s">
        <v>1290</v>
      </c>
      <c r="B144" s="58" t="s">
        <v>3725</v>
      </c>
      <c r="C144" s="58" t="s">
        <v>3726</v>
      </c>
      <c r="I144" s="2">
        <v>335.59</v>
      </c>
      <c r="J144" s="43">
        <f t="shared" si="2"/>
        <v>335.59</v>
      </c>
    </row>
    <row r="145" spans="1:10" x14ac:dyDescent="0.2">
      <c r="A145" t="s">
        <v>1290</v>
      </c>
      <c r="B145" s="58" t="s">
        <v>3727</v>
      </c>
      <c r="C145" s="58" t="s">
        <v>3728</v>
      </c>
      <c r="I145" s="2">
        <v>130460.92</v>
      </c>
      <c r="J145" s="43">
        <f t="shared" si="2"/>
        <v>130460.92</v>
      </c>
    </row>
    <row r="146" spans="1:10" x14ac:dyDescent="0.2">
      <c r="A146" t="s">
        <v>1290</v>
      </c>
      <c r="B146" s="58" t="s">
        <v>3729</v>
      </c>
      <c r="C146" s="58" t="s">
        <v>3730</v>
      </c>
      <c r="I146" s="2">
        <v>96.57</v>
      </c>
      <c r="J146" s="43">
        <f t="shared" si="2"/>
        <v>96.57</v>
      </c>
    </row>
    <row r="147" spans="1:10" x14ac:dyDescent="0.2">
      <c r="A147" t="s">
        <v>1290</v>
      </c>
      <c r="B147" s="58" t="s">
        <v>3731</v>
      </c>
      <c r="C147" s="58" t="s">
        <v>3732</v>
      </c>
      <c r="I147" s="2">
        <v>845.07</v>
      </c>
      <c r="J147" s="43">
        <f t="shared" si="2"/>
        <v>845.07</v>
      </c>
    </row>
    <row r="148" spans="1:10" x14ac:dyDescent="0.2">
      <c r="A148" t="s">
        <v>1290</v>
      </c>
      <c r="B148" s="58" t="s">
        <v>3733</v>
      </c>
      <c r="C148" s="58" t="s">
        <v>3734</v>
      </c>
      <c r="I148" s="2">
        <v>26843.14</v>
      </c>
      <c r="J148" s="43">
        <f t="shared" si="2"/>
        <v>26843.14</v>
      </c>
    </row>
    <row r="149" spans="1:10" x14ac:dyDescent="0.2">
      <c r="A149" t="s">
        <v>1290</v>
      </c>
      <c r="B149" s="58" t="s">
        <v>3735</v>
      </c>
      <c r="C149" s="58" t="s">
        <v>3736</v>
      </c>
      <c r="I149" s="2">
        <v>1100.29</v>
      </c>
      <c r="J149" s="43">
        <f t="shared" si="2"/>
        <v>1100.29</v>
      </c>
    </row>
    <row r="150" spans="1:10" x14ac:dyDescent="0.2">
      <c r="A150" t="s">
        <v>1290</v>
      </c>
      <c r="B150" s="58" t="s">
        <v>3737</v>
      </c>
      <c r="C150" s="58" t="s">
        <v>3738</v>
      </c>
      <c r="I150" s="2">
        <v>246409.97</v>
      </c>
      <c r="J150" s="43">
        <f t="shared" si="2"/>
        <v>246409.97</v>
      </c>
    </row>
    <row r="151" spans="1:10" x14ac:dyDescent="0.2">
      <c r="A151" t="s">
        <v>1290</v>
      </c>
      <c r="B151" s="58" t="s">
        <v>3739</v>
      </c>
      <c r="C151" s="58" t="s">
        <v>3740</v>
      </c>
      <c r="I151" s="2">
        <v>5549.37</v>
      </c>
      <c r="J151" s="43">
        <f t="shared" si="2"/>
        <v>5549.37</v>
      </c>
    </row>
    <row r="152" spans="1:10" x14ac:dyDescent="0.2">
      <c r="A152" t="s">
        <v>1290</v>
      </c>
      <c r="B152" s="58" t="s">
        <v>3741</v>
      </c>
      <c r="C152" s="58" t="s">
        <v>3742</v>
      </c>
      <c r="I152" s="2">
        <v>1163.3900000000001</v>
      </c>
      <c r="J152" s="43">
        <f t="shared" si="2"/>
        <v>1163.3900000000001</v>
      </c>
    </row>
    <row r="153" spans="1:10" x14ac:dyDescent="0.2">
      <c r="A153" s="27" t="s">
        <v>1300</v>
      </c>
      <c r="B153" s="31" t="s">
        <v>3744</v>
      </c>
      <c r="C153" s="31" t="s">
        <v>3745</v>
      </c>
      <c r="I153" s="2">
        <v>208.16</v>
      </c>
      <c r="J153" s="43">
        <f t="shared" si="2"/>
        <v>208.16</v>
      </c>
    </row>
    <row r="154" spans="1:10" x14ac:dyDescent="0.2">
      <c r="A154" s="27" t="s">
        <v>1300</v>
      </c>
      <c r="B154" s="31" t="s">
        <v>3635</v>
      </c>
      <c r="C154" s="31" t="s">
        <v>3636</v>
      </c>
      <c r="I154" s="2">
        <v>4114.57</v>
      </c>
      <c r="J154" s="43">
        <f t="shared" si="2"/>
        <v>4114.57</v>
      </c>
    </row>
    <row r="155" spans="1:10" x14ac:dyDescent="0.2">
      <c r="A155" s="27" t="s">
        <v>1300</v>
      </c>
      <c r="B155" s="31" t="s">
        <v>3643</v>
      </c>
      <c r="C155" s="31" t="s">
        <v>3644</v>
      </c>
      <c r="I155" s="2">
        <v>747.67</v>
      </c>
      <c r="J155" s="43">
        <f t="shared" si="2"/>
        <v>747.67</v>
      </c>
    </row>
    <row r="156" spans="1:10" x14ac:dyDescent="0.2">
      <c r="A156" s="27" t="s">
        <v>1300</v>
      </c>
      <c r="B156" s="31" t="s">
        <v>3645</v>
      </c>
      <c r="C156" s="31" t="s">
        <v>3646</v>
      </c>
      <c r="I156" s="2">
        <v>125.52</v>
      </c>
      <c r="J156" s="43">
        <f t="shared" si="2"/>
        <v>125.52</v>
      </c>
    </row>
    <row r="157" spans="1:10" x14ac:dyDescent="0.2">
      <c r="A157" s="27" t="s">
        <v>1300</v>
      </c>
      <c r="B157" s="31" t="s">
        <v>3649</v>
      </c>
      <c r="C157" s="31" t="s">
        <v>3650</v>
      </c>
      <c r="I157" s="2">
        <v>24270.48</v>
      </c>
      <c r="J157" s="43">
        <f t="shared" si="2"/>
        <v>24270.48</v>
      </c>
    </row>
    <row r="158" spans="1:10" x14ac:dyDescent="0.2">
      <c r="A158" s="27" t="s">
        <v>1300</v>
      </c>
      <c r="B158" s="31" t="s">
        <v>3657</v>
      </c>
      <c r="C158" s="31" t="s">
        <v>3658</v>
      </c>
      <c r="I158" s="2">
        <v>3265.68</v>
      </c>
      <c r="J158" s="43">
        <f t="shared" si="2"/>
        <v>3265.68</v>
      </c>
    </row>
    <row r="159" spans="1:10" x14ac:dyDescent="0.2">
      <c r="A159" s="27" t="s">
        <v>1300</v>
      </c>
      <c r="B159" s="31" t="s">
        <v>3746</v>
      </c>
      <c r="C159" s="31" t="s">
        <v>3747</v>
      </c>
      <c r="I159" s="2">
        <v>292.69</v>
      </c>
      <c r="J159" s="43">
        <f t="shared" si="2"/>
        <v>292.69</v>
      </c>
    </row>
    <row r="160" spans="1:10" x14ac:dyDescent="0.2">
      <c r="A160" s="27" t="s">
        <v>1300</v>
      </c>
      <c r="B160" s="31" t="s">
        <v>3659</v>
      </c>
      <c r="C160" s="31" t="s">
        <v>3660</v>
      </c>
      <c r="I160" s="2">
        <v>3223.31</v>
      </c>
      <c r="J160" s="43">
        <f t="shared" si="2"/>
        <v>3223.31</v>
      </c>
    </row>
    <row r="161" spans="1:10" x14ac:dyDescent="0.2">
      <c r="A161" s="27" t="s">
        <v>1300</v>
      </c>
      <c r="B161" s="31" t="s">
        <v>3661</v>
      </c>
      <c r="C161" s="31" t="s">
        <v>3662</v>
      </c>
      <c r="I161" s="2">
        <v>478.24</v>
      </c>
      <c r="J161" s="43">
        <f t="shared" si="2"/>
        <v>478.24</v>
      </c>
    </row>
    <row r="162" spans="1:10" x14ac:dyDescent="0.2">
      <c r="A162" s="27" t="s">
        <v>1300</v>
      </c>
      <c r="B162" s="31" t="s">
        <v>3748</v>
      </c>
      <c r="C162" s="31" t="s">
        <v>3749</v>
      </c>
      <c r="I162" s="2">
        <v>30568.58</v>
      </c>
      <c r="J162" s="43">
        <f t="shared" si="2"/>
        <v>30568.58</v>
      </c>
    </row>
    <row r="163" spans="1:10" x14ac:dyDescent="0.2">
      <c r="A163" s="27" t="s">
        <v>1300</v>
      </c>
      <c r="B163" s="31" t="s">
        <v>3663</v>
      </c>
      <c r="C163" s="31" t="s">
        <v>3664</v>
      </c>
      <c r="I163" s="2">
        <v>52.05</v>
      </c>
      <c r="J163" s="43">
        <f t="shared" si="2"/>
        <v>52.05</v>
      </c>
    </row>
    <row r="164" spans="1:10" x14ac:dyDescent="0.2">
      <c r="A164" s="27" t="s">
        <v>1300</v>
      </c>
      <c r="B164" s="31" t="s">
        <v>3665</v>
      </c>
      <c r="C164" s="31" t="s">
        <v>3666</v>
      </c>
      <c r="I164" s="2">
        <v>4650.07</v>
      </c>
      <c r="J164" s="43">
        <f t="shared" si="2"/>
        <v>4650.07</v>
      </c>
    </row>
    <row r="165" spans="1:10" x14ac:dyDescent="0.2">
      <c r="A165" s="27" t="s">
        <v>1300</v>
      </c>
      <c r="B165" s="31" t="s">
        <v>3669</v>
      </c>
      <c r="C165" s="31" t="s">
        <v>3670</v>
      </c>
      <c r="I165" s="2">
        <v>2833.86</v>
      </c>
      <c r="J165" s="43">
        <f t="shared" si="2"/>
        <v>2833.86</v>
      </c>
    </row>
    <row r="166" spans="1:10" x14ac:dyDescent="0.2">
      <c r="A166" s="27" t="s">
        <v>1300</v>
      </c>
      <c r="B166" s="31" t="s">
        <v>3673</v>
      </c>
      <c r="C166" s="31" t="s">
        <v>3674</v>
      </c>
      <c r="I166" s="2">
        <v>63.1</v>
      </c>
      <c r="J166" s="43">
        <f t="shared" si="2"/>
        <v>63.1</v>
      </c>
    </row>
    <row r="167" spans="1:10" x14ac:dyDescent="0.2">
      <c r="A167" s="27" t="s">
        <v>1300</v>
      </c>
      <c r="B167" s="31" t="s">
        <v>3677</v>
      </c>
      <c r="C167" s="31" t="s">
        <v>3678</v>
      </c>
      <c r="I167" s="2">
        <v>11973.68</v>
      </c>
      <c r="J167" s="43">
        <f t="shared" si="2"/>
        <v>11973.68</v>
      </c>
    </row>
    <row r="168" spans="1:10" x14ac:dyDescent="0.2">
      <c r="A168" s="27" t="s">
        <v>1300</v>
      </c>
      <c r="B168" s="31" t="s">
        <v>3681</v>
      </c>
      <c r="C168" s="31" t="s">
        <v>3682</v>
      </c>
      <c r="I168" s="2">
        <v>5783.32</v>
      </c>
      <c r="J168" s="43">
        <f t="shared" si="2"/>
        <v>5783.32</v>
      </c>
    </row>
    <row r="169" spans="1:10" x14ac:dyDescent="0.2">
      <c r="A169" s="27" t="s">
        <v>1300</v>
      </c>
      <c r="B169" s="31" t="s">
        <v>3683</v>
      </c>
      <c r="C169" s="31" t="s">
        <v>3684</v>
      </c>
      <c r="I169" s="2">
        <v>2249.75</v>
      </c>
      <c r="J169" s="43">
        <f t="shared" si="2"/>
        <v>2249.75</v>
      </c>
    </row>
    <row r="170" spans="1:10" x14ac:dyDescent="0.2">
      <c r="A170" s="27" t="s">
        <v>1300</v>
      </c>
      <c r="B170" s="31" t="s">
        <v>3687</v>
      </c>
      <c r="C170" s="31" t="s">
        <v>3688</v>
      </c>
      <c r="I170" s="2">
        <v>139.41</v>
      </c>
      <c r="J170" s="43">
        <f t="shared" si="2"/>
        <v>139.41</v>
      </c>
    </row>
    <row r="171" spans="1:10" x14ac:dyDescent="0.2">
      <c r="A171" s="27" t="s">
        <v>1300</v>
      </c>
      <c r="B171" s="31" t="s">
        <v>3693</v>
      </c>
      <c r="C171" s="31" t="s">
        <v>3694</v>
      </c>
      <c r="I171" s="2">
        <v>265.20999999999998</v>
      </c>
      <c r="J171" s="43">
        <f t="shared" si="2"/>
        <v>265.20999999999998</v>
      </c>
    </row>
    <row r="172" spans="1:10" x14ac:dyDescent="0.2">
      <c r="A172" s="27" t="s">
        <v>1300</v>
      </c>
      <c r="B172" s="31" t="s">
        <v>3695</v>
      </c>
      <c r="C172" s="31" t="s">
        <v>3696</v>
      </c>
      <c r="I172" s="2">
        <v>4474.8</v>
      </c>
      <c r="J172" s="43">
        <f t="shared" si="2"/>
        <v>4474.8</v>
      </c>
    </row>
    <row r="173" spans="1:10" x14ac:dyDescent="0.2">
      <c r="A173" s="27" t="s">
        <v>1300</v>
      </c>
      <c r="B173" s="31" t="s">
        <v>3699</v>
      </c>
      <c r="C173" s="31" t="s">
        <v>3700</v>
      </c>
      <c r="I173" s="2">
        <v>171.81</v>
      </c>
      <c r="J173" s="43">
        <f t="shared" si="2"/>
        <v>171.81</v>
      </c>
    </row>
    <row r="174" spans="1:10" x14ac:dyDescent="0.2">
      <c r="A174" s="27" t="s">
        <v>1300</v>
      </c>
      <c r="B174" s="31" t="s">
        <v>3703</v>
      </c>
      <c r="C174" s="31" t="s">
        <v>3704</v>
      </c>
      <c r="I174" s="2">
        <v>137.68</v>
      </c>
      <c r="J174" s="43">
        <f t="shared" si="2"/>
        <v>137.68</v>
      </c>
    </row>
    <row r="175" spans="1:10" x14ac:dyDescent="0.2">
      <c r="A175" s="27" t="s">
        <v>1300</v>
      </c>
      <c r="B175" s="31" t="s">
        <v>3711</v>
      </c>
      <c r="C175" s="31" t="s">
        <v>3712</v>
      </c>
      <c r="I175" s="2">
        <v>34786.839999999997</v>
      </c>
      <c r="J175" s="43">
        <f t="shared" si="2"/>
        <v>34786.839999999997</v>
      </c>
    </row>
    <row r="176" spans="1:10" x14ac:dyDescent="0.2">
      <c r="A176" s="27" t="s">
        <v>1300</v>
      </c>
      <c r="B176" s="31" t="s">
        <v>3713</v>
      </c>
      <c r="C176" s="31" t="s">
        <v>3714</v>
      </c>
      <c r="I176" s="2">
        <v>1162.26</v>
      </c>
      <c r="J176" s="43">
        <f t="shared" si="2"/>
        <v>1162.26</v>
      </c>
    </row>
    <row r="177" spans="1:14" x14ac:dyDescent="0.2">
      <c r="A177" s="27" t="s">
        <v>1300</v>
      </c>
      <c r="B177" s="31" t="s">
        <v>3715</v>
      </c>
      <c r="C177" s="31" t="s">
        <v>3716</v>
      </c>
      <c r="I177" s="2">
        <v>1008.07</v>
      </c>
      <c r="J177" s="43">
        <f t="shared" si="2"/>
        <v>1008.07</v>
      </c>
    </row>
    <row r="178" spans="1:14" x14ac:dyDescent="0.2">
      <c r="A178" s="27" t="s">
        <v>1300</v>
      </c>
      <c r="B178" s="31" t="s">
        <v>3719</v>
      </c>
      <c r="C178" s="31" t="s">
        <v>3720</v>
      </c>
      <c r="I178" s="2">
        <v>755.9</v>
      </c>
      <c r="J178" s="43">
        <f t="shared" si="2"/>
        <v>755.9</v>
      </c>
    </row>
    <row r="179" spans="1:14" x14ac:dyDescent="0.2">
      <c r="A179" s="27" t="s">
        <v>1300</v>
      </c>
      <c r="B179" s="31" t="s">
        <v>3721</v>
      </c>
      <c r="C179" s="31" t="s">
        <v>3722</v>
      </c>
      <c r="I179" s="2">
        <v>306.24</v>
      </c>
      <c r="J179" s="43">
        <f t="shared" si="2"/>
        <v>306.24</v>
      </c>
    </row>
    <row r="180" spans="1:14" x14ac:dyDescent="0.2">
      <c r="A180" s="27" t="s">
        <v>1300</v>
      </c>
      <c r="B180" s="31" t="s">
        <v>3727</v>
      </c>
      <c r="C180" s="31" t="s">
        <v>3728</v>
      </c>
      <c r="I180" s="2">
        <v>7307.41</v>
      </c>
      <c r="J180" s="43">
        <f t="shared" si="2"/>
        <v>7307.41</v>
      </c>
    </row>
    <row r="181" spans="1:14" x14ac:dyDescent="0.2">
      <c r="A181" s="27" t="s">
        <v>1300</v>
      </c>
      <c r="B181" s="31" t="s">
        <v>3750</v>
      </c>
      <c r="C181" s="31" t="s">
        <v>3751</v>
      </c>
      <c r="I181" s="2">
        <v>267</v>
      </c>
      <c r="J181" s="43">
        <f t="shared" si="2"/>
        <v>267</v>
      </c>
    </row>
    <row r="182" spans="1:14" x14ac:dyDescent="0.2">
      <c r="A182" s="27" t="s">
        <v>1300</v>
      </c>
      <c r="B182" s="31" t="s">
        <v>3737</v>
      </c>
      <c r="C182" s="31" t="s">
        <v>3738</v>
      </c>
      <c r="I182" s="2">
        <v>43863.27</v>
      </c>
      <c r="J182" s="43">
        <f t="shared" si="2"/>
        <v>43863.27</v>
      </c>
    </row>
    <row r="183" spans="1:14" x14ac:dyDescent="0.2">
      <c r="A183" s="27" t="s">
        <v>1300</v>
      </c>
      <c r="B183" s="31" t="s">
        <v>3739</v>
      </c>
      <c r="C183" s="31" t="s">
        <v>3740</v>
      </c>
      <c r="I183" s="2">
        <v>1310.5899999999999</v>
      </c>
      <c r="J183" s="43">
        <f t="shared" si="2"/>
        <v>1310.5899999999999</v>
      </c>
    </row>
    <row r="184" spans="1:14" x14ac:dyDescent="0.2">
      <c r="D184" s="3">
        <f>SUM(D12:D183)</f>
        <v>5349.97</v>
      </c>
      <c r="E184" s="3"/>
      <c r="F184" s="3"/>
      <c r="G184" s="3"/>
      <c r="H184" s="3">
        <f>SUM(H12:H183)</f>
        <v>104629.82000000002</v>
      </c>
      <c r="I184" s="3">
        <f>SUM(I12:I183)</f>
        <v>1578161.0300000003</v>
      </c>
      <c r="J184" s="3">
        <f>SUM(J12:J183)</f>
        <v>1688140.8200000003</v>
      </c>
      <c r="L184" s="2"/>
      <c r="M184" s="49"/>
      <c r="N184" s="2"/>
    </row>
  </sheetData>
  <phoneticPr fontId="14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K139"/>
  <sheetViews>
    <sheetView zoomScale="90" zoomScaleNormal="90" workbookViewId="0">
      <pane xSplit="3" ySplit="11" topLeftCell="D27" activePane="bottomRight" state="frozen"/>
      <selection activeCell="A29" sqref="A29"/>
      <selection pane="topRight" activeCell="A29" sqref="A29"/>
      <selection pane="bottomLeft" activeCell="A29" sqref="A29"/>
      <selection pane="bottomRight" activeCell="J48" sqref="J48"/>
    </sheetView>
  </sheetViews>
  <sheetFormatPr baseColWidth="10" defaultRowHeight="12.75" x14ac:dyDescent="0.2"/>
  <cols>
    <col min="2" max="2" width="13.140625" customWidth="1"/>
    <col min="3" max="3" width="29.85546875" bestFit="1" customWidth="1"/>
    <col min="4" max="4" width="16.140625" style="2" bestFit="1" customWidth="1"/>
    <col min="5" max="7" width="15.5703125" style="2" bestFit="1" customWidth="1"/>
    <col min="8" max="9" width="15.5703125" style="2" customWidth="1"/>
    <col min="10" max="10" width="19" style="3" customWidth="1"/>
    <col min="11" max="11" width="13.5703125" bestFit="1" customWidth="1"/>
    <col min="12" max="91" width="11.42578125" customWidth="1"/>
  </cols>
  <sheetData>
    <row r="5" spans="1:11" ht="20.25" x14ac:dyDescent="0.2">
      <c r="A5" s="13" t="s">
        <v>8</v>
      </c>
      <c r="B5" s="13"/>
      <c r="C5" s="13"/>
      <c r="D5" s="19"/>
      <c r="E5" s="13"/>
      <c r="F5" s="13"/>
      <c r="G5" s="13"/>
      <c r="H5" s="13"/>
      <c r="I5" s="13"/>
      <c r="J5" s="13"/>
    </row>
    <row r="6" spans="1:11" ht="40.5" x14ac:dyDescent="0.2">
      <c r="A6" s="10" t="s">
        <v>1289</v>
      </c>
      <c r="B6" s="10"/>
      <c r="C6" s="13"/>
      <c r="D6" s="21"/>
      <c r="E6" s="21"/>
      <c r="F6" s="21"/>
      <c r="G6" s="21"/>
      <c r="H6" s="21"/>
      <c r="I6" s="21"/>
      <c r="J6" s="21"/>
      <c r="K6" s="27"/>
    </row>
    <row r="7" spans="1:11" ht="20.25" x14ac:dyDescent="0.2">
      <c r="B7" s="13"/>
      <c r="C7" s="13"/>
      <c r="D7" s="21"/>
      <c r="E7" s="21"/>
      <c r="F7" s="21"/>
      <c r="G7" s="21"/>
      <c r="H7" s="21"/>
      <c r="I7" s="21"/>
      <c r="J7" s="21"/>
    </row>
    <row r="8" spans="1:11" x14ac:dyDescent="0.2">
      <c r="B8" s="15"/>
      <c r="C8" s="15"/>
      <c r="D8" s="40" t="s">
        <v>0</v>
      </c>
      <c r="E8" s="40"/>
      <c r="F8" s="40"/>
      <c r="G8" s="40"/>
      <c r="H8" s="40"/>
      <c r="I8" s="40"/>
      <c r="J8" s="40"/>
    </row>
    <row r="9" spans="1:11" ht="8.1" customHeight="1" x14ac:dyDescent="0.2">
      <c r="B9" s="5"/>
      <c r="C9" s="5"/>
      <c r="D9" s="6"/>
      <c r="E9" s="6"/>
      <c r="F9" s="6"/>
      <c r="G9" s="6"/>
      <c r="H9" s="6"/>
      <c r="I9" s="6"/>
      <c r="J9" s="6"/>
    </row>
    <row r="10" spans="1:11" ht="63.75" customHeight="1" x14ac:dyDescent="0.2">
      <c r="A10" s="36" t="s">
        <v>936</v>
      </c>
      <c r="B10" s="36" t="s">
        <v>5</v>
      </c>
      <c r="C10" s="36" t="s">
        <v>1</v>
      </c>
      <c r="D10" s="39" t="s">
        <v>946</v>
      </c>
      <c r="E10" s="38" t="s">
        <v>1310</v>
      </c>
      <c r="F10" s="39" t="s">
        <v>1709</v>
      </c>
      <c r="G10" s="38" t="s">
        <v>2058</v>
      </c>
      <c r="H10" s="39" t="s">
        <v>3313</v>
      </c>
      <c r="I10" s="38" t="s">
        <v>3622</v>
      </c>
      <c r="J10" s="36" t="s">
        <v>4</v>
      </c>
    </row>
    <row r="11" spans="1:11" s="1" customFormat="1" ht="8.1" customHeight="1" x14ac:dyDescent="0.2">
      <c r="A11" s="4"/>
      <c r="B11" s="4"/>
      <c r="C11" s="4"/>
      <c r="D11" s="7"/>
      <c r="E11" s="7"/>
      <c r="F11" s="7"/>
      <c r="G11" s="7"/>
      <c r="H11" s="7"/>
      <c r="I11" s="7"/>
      <c r="J11" s="22"/>
    </row>
    <row r="12" spans="1:11" x14ac:dyDescent="0.2">
      <c r="A12" t="s">
        <v>945</v>
      </c>
      <c r="B12" s="58" t="s">
        <v>937</v>
      </c>
      <c r="C12" s="58" t="s">
        <v>938</v>
      </c>
      <c r="D12" s="46">
        <v>3485647.76</v>
      </c>
      <c r="E12" s="32"/>
      <c r="F12" s="32"/>
      <c r="G12" s="32"/>
      <c r="H12" s="46">
        <v>33024.980000000003</v>
      </c>
      <c r="I12" s="54"/>
      <c r="J12" s="43">
        <f>SUM(D12:I12)</f>
        <v>3518672.7399999998</v>
      </c>
    </row>
    <row r="13" spans="1:11" x14ac:dyDescent="0.2">
      <c r="A13" t="s">
        <v>945</v>
      </c>
      <c r="B13" s="58" t="s">
        <v>939</v>
      </c>
      <c r="C13" s="58" t="s">
        <v>940</v>
      </c>
      <c r="D13" s="46">
        <v>4864517.91</v>
      </c>
      <c r="E13" s="32"/>
      <c r="F13" s="32"/>
      <c r="G13" s="32"/>
      <c r="H13" s="46"/>
      <c r="I13" s="54"/>
      <c r="J13" s="43">
        <f t="shared" ref="J13:J47" si="0">SUM(D13:I13)</f>
        <v>4864517.91</v>
      </c>
    </row>
    <row r="14" spans="1:11" x14ac:dyDescent="0.2">
      <c r="A14" t="s">
        <v>945</v>
      </c>
      <c r="B14" s="58" t="s">
        <v>941</v>
      </c>
      <c r="C14" s="58" t="s">
        <v>942</v>
      </c>
      <c r="D14" s="46">
        <v>2089690.98</v>
      </c>
      <c r="E14" s="32"/>
      <c r="F14" s="46"/>
      <c r="G14" s="32"/>
      <c r="H14" s="46"/>
      <c r="I14" s="54"/>
      <c r="J14" s="43">
        <f t="shared" si="0"/>
        <v>2089690.98</v>
      </c>
    </row>
    <row r="15" spans="1:11" x14ac:dyDescent="0.2">
      <c r="A15" t="s">
        <v>945</v>
      </c>
      <c r="B15" s="58" t="s">
        <v>943</v>
      </c>
      <c r="C15" s="58" t="s">
        <v>944</v>
      </c>
      <c r="D15" s="46">
        <v>1332006.8600000001</v>
      </c>
      <c r="E15" s="32"/>
      <c r="F15" s="46">
        <v>554942.22</v>
      </c>
      <c r="G15" s="46"/>
      <c r="H15" s="46"/>
      <c r="I15" s="54"/>
      <c r="J15" s="43">
        <f t="shared" si="0"/>
        <v>1886949.08</v>
      </c>
    </row>
    <row r="16" spans="1:11" x14ac:dyDescent="0.2">
      <c r="A16" t="s">
        <v>945</v>
      </c>
      <c r="B16" s="58" t="s">
        <v>1304</v>
      </c>
      <c r="C16" s="58" t="s">
        <v>1305</v>
      </c>
      <c r="D16" s="52"/>
      <c r="E16" s="53">
        <v>623.52</v>
      </c>
      <c r="F16" s="46"/>
      <c r="G16" s="48"/>
      <c r="H16" s="48"/>
      <c r="I16" s="62"/>
      <c r="J16" s="43">
        <f t="shared" si="0"/>
        <v>623.52</v>
      </c>
    </row>
    <row r="17" spans="1:11" x14ac:dyDescent="0.2">
      <c r="A17" t="s">
        <v>945</v>
      </c>
      <c r="B17" s="58" t="s">
        <v>1306</v>
      </c>
      <c r="C17" s="58" t="s">
        <v>1307</v>
      </c>
      <c r="D17" s="52"/>
      <c r="E17" s="53">
        <v>2696181.53</v>
      </c>
      <c r="F17" s="46"/>
      <c r="G17" s="48"/>
      <c r="H17" s="49"/>
      <c r="I17" s="62"/>
      <c r="J17" s="43">
        <f t="shared" si="0"/>
        <v>2696181.53</v>
      </c>
    </row>
    <row r="18" spans="1:11" x14ac:dyDescent="0.2">
      <c r="A18" t="s">
        <v>945</v>
      </c>
      <c r="B18" s="58" t="s">
        <v>1308</v>
      </c>
      <c r="C18" s="58" t="s">
        <v>1309</v>
      </c>
      <c r="D18" s="52"/>
      <c r="E18" s="53">
        <v>77.790000000000006</v>
      </c>
      <c r="F18" s="46"/>
      <c r="G18" s="48"/>
      <c r="H18" s="48"/>
      <c r="I18" s="62"/>
      <c r="J18" s="43">
        <f t="shared" si="0"/>
        <v>77.790000000000006</v>
      </c>
    </row>
    <row r="19" spans="1:11" x14ac:dyDescent="0.2">
      <c r="A19" t="s">
        <v>945</v>
      </c>
      <c r="B19" s="58" t="s">
        <v>2048</v>
      </c>
      <c r="C19" s="58" t="s">
        <v>2049</v>
      </c>
      <c r="D19" s="52"/>
      <c r="E19" s="53"/>
      <c r="F19" s="54"/>
      <c r="G19" s="60">
        <v>4227198.41</v>
      </c>
      <c r="H19" s="48"/>
      <c r="I19" s="62"/>
      <c r="J19" s="43">
        <f t="shared" si="0"/>
        <v>4227198.41</v>
      </c>
    </row>
    <row r="20" spans="1:11" x14ac:dyDescent="0.2">
      <c r="A20" t="s">
        <v>945</v>
      </c>
      <c r="B20" s="58" t="s">
        <v>2050</v>
      </c>
      <c r="C20" s="58" t="s">
        <v>2051</v>
      </c>
      <c r="D20" s="52"/>
      <c r="E20" s="53"/>
      <c r="F20" s="54"/>
      <c r="G20" s="60">
        <v>912241.84</v>
      </c>
      <c r="H20" s="48"/>
      <c r="I20" s="54">
        <v>94504.74</v>
      </c>
      <c r="J20" s="43">
        <f t="shared" si="0"/>
        <v>1006746.58</v>
      </c>
      <c r="K20" s="2"/>
    </row>
    <row r="21" spans="1:11" x14ac:dyDescent="0.2">
      <c r="A21" t="s">
        <v>945</v>
      </c>
      <c r="B21" s="58" t="s">
        <v>1692</v>
      </c>
      <c r="C21" s="58" t="s">
        <v>1693</v>
      </c>
      <c r="D21" s="52"/>
      <c r="E21" s="53"/>
      <c r="F21" s="54"/>
      <c r="G21" s="60">
        <v>17980.3</v>
      </c>
      <c r="H21" s="48"/>
      <c r="I21" s="54">
        <v>32435.919999999998</v>
      </c>
      <c r="J21" s="43">
        <f t="shared" si="0"/>
        <v>50416.22</v>
      </c>
      <c r="K21" s="2"/>
    </row>
    <row r="22" spans="1:11" x14ac:dyDescent="0.2">
      <c r="A22" t="s">
        <v>945</v>
      </c>
      <c r="B22" s="58" t="s">
        <v>2052</v>
      </c>
      <c r="C22" s="58" t="s">
        <v>2053</v>
      </c>
      <c r="D22" s="52"/>
      <c r="E22" s="53"/>
      <c r="F22" s="54"/>
      <c r="G22" s="60">
        <v>6854.72</v>
      </c>
      <c r="H22" s="48"/>
      <c r="I22" s="54"/>
      <c r="J22" s="43">
        <f t="shared" si="0"/>
        <v>6854.72</v>
      </c>
    </row>
    <row r="23" spans="1:11" x14ac:dyDescent="0.2">
      <c r="A23" t="s">
        <v>945</v>
      </c>
      <c r="B23" s="58" t="s">
        <v>2054</v>
      </c>
      <c r="C23" s="58" t="s">
        <v>2055</v>
      </c>
      <c r="D23" s="52"/>
      <c r="E23" s="53"/>
      <c r="F23" s="54"/>
      <c r="G23" s="60">
        <v>1364432.21</v>
      </c>
      <c r="H23" s="48"/>
      <c r="I23" s="62"/>
      <c r="J23" s="43">
        <f t="shared" si="0"/>
        <v>1364432.21</v>
      </c>
    </row>
    <row r="24" spans="1:11" x14ac:dyDescent="0.2">
      <c r="A24" t="s">
        <v>945</v>
      </c>
      <c r="B24" s="58" t="s">
        <v>2056</v>
      </c>
      <c r="C24" s="58" t="s">
        <v>2057</v>
      </c>
      <c r="D24" s="52"/>
      <c r="E24" s="53"/>
      <c r="F24" s="54"/>
      <c r="G24" s="60">
        <v>21459.58</v>
      </c>
      <c r="H24" s="48"/>
      <c r="I24" s="62"/>
      <c r="J24" s="43">
        <f t="shared" si="0"/>
        <v>21459.58</v>
      </c>
    </row>
    <row r="25" spans="1:11" x14ac:dyDescent="0.2">
      <c r="A25" t="s">
        <v>945</v>
      </c>
      <c r="B25" s="58" t="s">
        <v>1699</v>
      </c>
      <c r="C25" s="58" t="s">
        <v>1700</v>
      </c>
      <c r="D25" s="52"/>
      <c r="E25" s="53"/>
      <c r="F25" s="60">
        <v>405633.92</v>
      </c>
      <c r="G25" s="48"/>
      <c r="H25" s="60">
        <v>229764.58</v>
      </c>
      <c r="I25" s="63"/>
      <c r="J25" s="43">
        <f t="shared" si="0"/>
        <v>635398.5</v>
      </c>
    </row>
    <row r="26" spans="1:11" x14ac:dyDescent="0.2">
      <c r="A26" t="s">
        <v>945</v>
      </c>
      <c r="B26" s="58" t="s">
        <v>1312</v>
      </c>
      <c r="C26" s="58" t="s">
        <v>1701</v>
      </c>
      <c r="D26" s="52"/>
      <c r="E26" s="53"/>
      <c r="F26" s="60">
        <v>1297992.57</v>
      </c>
      <c r="G26" s="48"/>
      <c r="H26" s="60">
        <v>1248607.5</v>
      </c>
      <c r="I26" s="63"/>
      <c r="J26" s="43">
        <f t="shared" si="0"/>
        <v>2546600.0700000003</v>
      </c>
    </row>
    <row r="27" spans="1:11" x14ac:dyDescent="0.2">
      <c r="A27" t="s">
        <v>945</v>
      </c>
      <c r="B27" s="58" t="s">
        <v>1702</v>
      </c>
      <c r="C27" s="58" t="s">
        <v>1703</v>
      </c>
      <c r="D27"/>
      <c r="E27"/>
      <c r="F27" s="60">
        <v>553.83000000000004</v>
      </c>
      <c r="G27"/>
      <c r="H27"/>
      <c r="J27" s="43">
        <f t="shared" si="0"/>
        <v>553.83000000000004</v>
      </c>
    </row>
    <row r="28" spans="1:11" x14ac:dyDescent="0.2">
      <c r="A28" t="s">
        <v>945</v>
      </c>
      <c r="B28" s="58" t="s">
        <v>1704</v>
      </c>
      <c r="C28" s="58" t="s">
        <v>1705</v>
      </c>
      <c r="D28" s="48"/>
      <c r="E28" s="48"/>
      <c r="F28" s="60">
        <v>5958.57</v>
      </c>
      <c r="G28" s="48"/>
      <c r="H28" s="48"/>
      <c r="I28" s="62"/>
      <c r="J28" s="43">
        <f t="shared" si="0"/>
        <v>5958.57</v>
      </c>
    </row>
    <row r="29" spans="1:11" x14ac:dyDescent="0.2">
      <c r="A29" t="s">
        <v>945</v>
      </c>
      <c r="B29" s="58" t="s">
        <v>40</v>
      </c>
      <c r="C29" s="58" t="s">
        <v>1706</v>
      </c>
      <c r="D29" s="48"/>
      <c r="E29" s="48"/>
      <c r="F29" s="60">
        <v>51563.25</v>
      </c>
      <c r="G29" s="48"/>
      <c r="H29" s="49"/>
      <c r="I29" s="62"/>
      <c r="J29" s="43">
        <f t="shared" si="0"/>
        <v>51563.25</v>
      </c>
    </row>
    <row r="30" spans="1:11" x14ac:dyDescent="0.2">
      <c r="A30" t="s">
        <v>945</v>
      </c>
      <c r="B30" s="58" t="s">
        <v>1707</v>
      </c>
      <c r="C30" s="58" t="s">
        <v>1708</v>
      </c>
      <c r="D30" s="32"/>
      <c r="E30" s="46"/>
      <c r="F30" s="60">
        <v>1102388.1299999999</v>
      </c>
      <c r="G30" s="32"/>
      <c r="H30" s="46"/>
      <c r="I30" s="54"/>
      <c r="J30" s="43">
        <f t="shared" si="0"/>
        <v>1102388.1299999999</v>
      </c>
    </row>
    <row r="31" spans="1:11" x14ac:dyDescent="0.2">
      <c r="A31" t="s">
        <v>945</v>
      </c>
      <c r="B31" s="58" t="s">
        <v>3314</v>
      </c>
      <c r="C31" s="58" t="s">
        <v>3315</v>
      </c>
      <c r="D31" s="48"/>
      <c r="E31" s="48"/>
      <c r="F31" s="48"/>
      <c r="G31" s="48"/>
      <c r="H31" s="60">
        <v>1382415.99</v>
      </c>
      <c r="I31" s="63"/>
      <c r="J31" s="43">
        <f t="shared" si="0"/>
        <v>1382415.99</v>
      </c>
    </row>
    <row r="32" spans="1:11" x14ac:dyDescent="0.2">
      <c r="A32" t="s">
        <v>945</v>
      </c>
      <c r="B32" s="58" t="s">
        <v>3236</v>
      </c>
      <c r="C32" s="58" t="s">
        <v>3316</v>
      </c>
      <c r="D32" s="32"/>
      <c r="E32" s="46"/>
      <c r="F32" s="32"/>
      <c r="G32" s="32"/>
      <c r="H32" s="60">
        <v>1072497.3999999999</v>
      </c>
      <c r="I32" s="63"/>
      <c r="J32" s="43">
        <f t="shared" si="0"/>
        <v>1072497.3999999999</v>
      </c>
    </row>
    <row r="33" spans="1:11" x14ac:dyDescent="0.2">
      <c r="A33" t="s">
        <v>945</v>
      </c>
      <c r="B33" s="58" t="s">
        <v>3317</v>
      </c>
      <c r="C33" s="58" t="s">
        <v>3318</v>
      </c>
      <c r="D33" s="32"/>
      <c r="E33" s="46"/>
      <c r="F33" s="32"/>
      <c r="G33" s="32"/>
      <c r="H33" s="60">
        <v>59060.01</v>
      </c>
      <c r="I33" s="63"/>
      <c r="J33" s="43">
        <f t="shared" si="0"/>
        <v>59060.01</v>
      </c>
    </row>
    <row r="34" spans="1:11" x14ac:dyDescent="0.2">
      <c r="A34" t="s">
        <v>945</v>
      </c>
      <c r="B34" s="58" t="s">
        <v>3185</v>
      </c>
      <c r="C34" s="58" t="s">
        <v>3186</v>
      </c>
      <c r="D34" s="32"/>
      <c r="E34" s="46"/>
      <c r="F34" s="32"/>
      <c r="G34" s="32"/>
      <c r="H34" s="60">
        <v>169.66</v>
      </c>
      <c r="I34" s="63"/>
      <c r="J34" s="43">
        <f t="shared" si="0"/>
        <v>169.66</v>
      </c>
    </row>
    <row r="35" spans="1:11" x14ac:dyDescent="0.2">
      <c r="A35" t="s">
        <v>945</v>
      </c>
      <c r="B35" s="58" t="s">
        <v>3319</v>
      </c>
      <c r="C35" s="58" t="s">
        <v>3320</v>
      </c>
      <c r="D35" s="32"/>
      <c r="E35" s="46"/>
      <c r="F35" s="32"/>
      <c r="G35" s="32"/>
      <c r="H35" s="60">
        <v>7590.63</v>
      </c>
      <c r="I35" s="63"/>
      <c r="J35" s="43">
        <f t="shared" si="0"/>
        <v>7590.63</v>
      </c>
    </row>
    <row r="36" spans="1:11" x14ac:dyDescent="0.2">
      <c r="A36" t="s">
        <v>945</v>
      </c>
      <c r="B36" s="58" t="s">
        <v>3321</v>
      </c>
      <c r="C36" s="58" t="s">
        <v>3322</v>
      </c>
      <c r="D36" s="32"/>
      <c r="E36" s="46"/>
      <c r="F36" s="32"/>
      <c r="G36" s="32"/>
      <c r="H36" s="60">
        <v>19218.3</v>
      </c>
      <c r="I36" s="63"/>
      <c r="J36" s="43">
        <f t="shared" si="0"/>
        <v>19218.3</v>
      </c>
    </row>
    <row r="37" spans="1:11" x14ac:dyDescent="0.2">
      <c r="A37" t="s">
        <v>945</v>
      </c>
      <c r="B37" s="58" t="s">
        <v>3323</v>
      </c>
      <c r="C37" s="58" t="s">
        <v>3324</v>
      </c>
      <c r="D37" s="32"/>
      <c r="E37" s="46"/>
      <c r="F37" s="32"/>
      <c r="G37" s="32"/>
      <c r="H37" s="60">
        <v>3698.06</v>
      </c>
      <c r="I37" s="63"/>
      <c r="J37" s="43">
        <f t="shared" si="0"/>
        <v>3698.06</v>
      </c>
    </row>
    <row r="38" spans="1:11" x14ac:dyDescent="0.2">
      <c r="A38" t="s">
        <v>945</v>
      </c>
      <c r="B38" s="58" t="s">
        <v>3325</v>
      </c>
      <c r="C38" s="58" t="s">
        <v>3326</v>
      </c>
      <c r="D38" s="32"/>
      <c r="E38" s="46"/>
      <c r="F38" s="32"/>
      <c r="G38" s="32"/>
      <c r="H38" s="60">
        <v>84154.25</v>
      </c>
      <c r="I38" s="63"/>
      <c r="J38" s="43">
        <f t="shared" si="0"/>
        <v>84154.25</v>
      </c>
    </row>
    <row r="39" spans="1:11" x14ac:dyDescent="0.2">
      <c r="A39" t="s">
        <v>945</v>
      </c>
      <c r="B39" s="58" t="s">
        <v>3327</v>
      </c>
      <c r="C39" s="58" t="s">
        <v>3328</v>
      </c>
      <c r="D39" s="32"/>
      <c r="E39" s="46"/>
      <c r="F39" s="32"/>
      <c r="G39" s="32"/>
      <c r="H39" s="60">
        <v>1187.22</v>
      </c>
      <c r="I39" s="63"/>
      <c r="J39" s="43">
        <f t="shared" si="0"/>
        <v>1187.22</v>
      </c>
    </row>
    <row r="40" spans="1:11" x14ac:dyDescent="0.2">
      <c r="A40" t="s">
        <v>945</v>
      </c>
      <c r="B40" s="58" t="s">
        <v>3329</v>
      </c>
      <c r="C40" s="58" t="s">
        <v>3330</v>
      </c>
      <c r="D40" s="32"/>
      <c r="E40" s="46"/>
      <c r="F40" s="32"/>
      <c r="G40" s="32"/>
      <c r="H40" s="60">
        <v>4876.75</v>
      </c>
      <c r="I40" s="63"/>
      <c r="J40" s="43">
        <f t="shared" si="0"/>
        <v>4876.75</v>
      </c>
    </row>
    <row r="41" spans="1:11" x14ac:dyDescent="0.2">
      <c r="A41" t="s">
        <v>945</v>
      </c>
      <c r="B41" s="31" t="s">
        <v>3448</v>
      </c>
      <c r="C41" s="31" t="s">
        <v>3449</v>
      </c>
      <c r="D41" s="46"/>
      <c r="E41" s="46"/>
      <c r="F41" s="46"/>
      <c r="G41" s="46"/>
      <c r="H41" s="46"/>
      <c r="I41" s="63">
        <v>26840.91</v>
      </c>
      <c r="J41" s="43">
        <f t="shared" si="0"/>
        <v>26840.91</v>
      </c>
    </row>
    <row r="42" spans="1:11" x14ac:dyDescent="0.2">
      <c r="A42" t="s">
        <v>945</v>
      </c>
      <c r="B42" s="31" t="s">
        <v>3619</v>
      </c>
      <c r="C42" s="31" t="s">
        <v>3620</v>
      </c>
      <c r="D42" s="32"/>
      <c r="E42" s="46"/>
      <c r="F42" s="32"/>
      <c r="G42" s="32"/>
      <c r="H42" s="46"/>
      <c r="I42" s="63">
        <v>1577.69</v>
      </c>
      <c r="J42" s="43">
        <f t="shared" si="0"/>
        <v>1577.69</v>
      </c>
    </row>
    <row r="43" spans="1:11" x14ac:dyDescent="0.2">
      <c r="A43" t="s">
        <v>945</v>
      </c>
      <c r="B43" s="31" t="s">
        <v>3175</v>
      </c>
      <c r="C43" s="31" t="s">
        <v>3176</v>
      </c>
      <c r="D43" s="32"/>
      <c r="E43" s="46"/>
      <c r="F43" s="32"/>
      <c r="G43" s="32"/>
      <c r="H43" s="46"/>
      <c r="I43" s="63">
        <v>1723.96</v>
      </c>
      <c r="J43" s="43">
        <f t="shared" si="0"/>
        <v>1723.96</v>
      </c>
    </row>
    <row r="44" spans="1:11" x14ac:dyDescent="0.2">
      <c r="A44" t="s">
        <v>945</v>
      </c>
      <c r="B44" s="31" t="s">
        <v>3289</v>
      </c>
      <c r="C44" s="31" t="s">
        <v>3621</v>
      </c>
      <c r="D44" s="32"/>
      <c r="E44" s="46"/>
      <c r="F44" s="32"/>
      <c r="G44" s="32"/>
      <c r="H44" s="46"/>
      <c r="I44" s="63">
        <v>18515.18</v>
      </c>
      <c r="J44" s="43">
        <f t="shared" si="0"/>
        <v>18515.18</v>
      </c>
    </row>
    <row r="45" spans="1:11" x14ac:dyDescent="0.2">
      <c r="A45" t="s">
        <v>945</v>
      </c>
      <c r="B45" s="31" t="s">
        <v>3553</v>
      </c>
      <c r="C45" s="31" t="s">
        <v>3554</v>
      </c>
      <c r="D45" s="32"/>
      <c r="E45" s="46"/>
      <c r="F45" s="32"/>
      <c r="G45" s="32"/>
      <c r="H45" s="46"/>
      <c r="I45" s="63">
        <v>4829.03</v>
      </c>
      <c r="J45" s="43">
        <f t="shared" si="0"/>
        <v>4829.03</v>
      </c>
    </row>
    <row r="46" spans="1:11" x14ac:dyDescent="0.2">
      <c r="A46" t="s">
        <v>945</v>
      </c>
      <c r="B46" s="31" t="s">
        <v>3302</v>
      </c>
      <c r="C46" s="31" t="s">
        <v>3555</v>
      </c>
      <c r="D46" s="32"/>
      <c r="E46" s="46"/>
      <c r="F46" s="32"/>
      <c r="G46" s="32"/>
      <c r="H46" s="46"/>
      <c r="I46" s="63">
        <v>221918.09</v>
      </c>
      <c r="J46" s="43">
        <f t="shared" si="0"/>
        <v>221918.09</v>
      </c>
    </row>
    <row r="47" spans="1:11" x14ac:dyDescent="0.2">
      <c r="A47" t="s">
        <v>945</v>
      </c>
      <c r="B47" s="31" t="s">
        <v>42</v>
      </c>
      <c r="C47" s="31" t="s">
        <v>1696</v>
      </c>
      <c r="D47" s="32"/>
      <c r="E47" s="46"/>
      <c r="F47" s="32"/>
      <c r="G47" s="32"/>
      <c r="H47" s="46"/>
      <c r="I47" s="63">
        <v>617927.99</v>
      </c>
      <c r="J47" s="43">
        <f t="shared" si="0"/>
        <v>617927.99</v>
      </c>
    </row>
    <row r="48" spans="1:11" x14ac:dyDescent="0.2">
      <c r="B48" s="31"/>
      <c r="C48" s="31"/>
      <c r="D48" s="49">
        <f t="shared" ref="D48:J48" si="1">SUM(D12:D47)</f>
        <v>11771863.51</v>
      </c>
      <c r="E48" s="49">
        <f t="shared" si="1"/>
        <v>2696882.84</v>
      </c>
      <c r="F48" s="62">
        <f t="shared" si="1"/>
        <v>3419032.4899999998</v>
      </c>
      <c r="G48" s="62">
        <f t="shared" si="1"/>
        <v>6550167.0599999996</v>
      </c>
      <c r="H48" s="49">
        <f t="shared" si="1"/>
        <v>4146265.3299999996</v>
      </c>
      <c r="I48" s="62">
        <f t="shared" si="1"/>
        <v>1020273.51</v>
      </c>
      <c r="J48" s="49">
        <f t="shared" si="1"/>
        <v>29604484.739999991</v>
      </c>
      <c r="K48" s="64"/>
    </row>
    <row r="49" spans="2:10" x14ac:dyDescent="0.2">
      <c r="B49" s="31"/>
      <c r="C49" s="31"/>
      <c r="D49" s="32"/>
      <c r="E49" s="46"/>
      <c r="F49" s="32"/>
      <c r="G49" s="32"/>
      <c r="H49" s="46"/>
      <c r="I49" s="54"/>
      <c r="J49" s="43"/>
    </row>
    <row r="50" spans="2:10" x14ac:dyDescent="0.2">
      <c r="B50" s="31"/>
      <c r="C50" s="31"/>
      <c r="D50" s="32"/>
      <c r="E50" s="46"/>
      <c r="F50" s="32"/>
      <c r="G50" s="32"/>
      <c r="H50" s="46"/>
      <c r="I50" s="54"/>
      <c r="J50" s="43"/>
    </row>
    <row r="51" spans="2:10" x14ac:dyDescent="0.2">
      <c r="B51" s="31"/>
      <c r="C51" s="31"/>
      <c r="D51" s="32"/>
      <c r="E51" s="46"/>
      <c r="F51" s="32"/>
      <c r="G51" s="32"/>
      <c r="H51" s="46"/>
      <c r="I51" s="54"/>
      <c r="J51" s="43"/>
    </row>
    <row r="52" spans="2:10" x14ac:dyDescent="0.2">
      <c r="B52" s="31"/>
      <c r="C52" s="31"/>
      <c r="D52" s="32"/>
      <c r="E52" s="46"/>
      <c r="F52" s="32"/>
      <c r="G52" s="32"/>
      <c r="H52" s="46"/>
      <c r="I52" s="54"/>
      <c r="J52" s="43"/>
    </row>
    <row r="53" spans="2:10" x14ac:dyDescent="0.2">
      <c r="B53" s="31"/>
      <c r="C53" s="31"/>
      <c r="D53" s="32"/>
      <c r="E53" s="46"/>
      <c r="F53" s="32"/>
      <c r="G53" s="32"/>
      <c r="H53" s="46"/>
      <c r="I53" s="54"/>
      <c r="J53" s="43"/>
    </row>
    <row r="54" spans="2:10" x14ac:dyDescent="0.2">
      <c r="B54" s="31"/>
      <c r="C54" s="31"/>
      <c r="D54" s="32"/>
      <c r="E54" s="46"/>
      <c r="F54" s="32"/>
      <c r="G54" s="32"/>
      <c r="H54" s="46"/>
      <c r="I54" s="54"/>
      <c r="J54" s="43"/>
    </row>
    <row r="55" spans="2:10" x14ac:dyDescent="0.2">
      <c r="B55" s="31"/>
      <c r="C55" s="31"/>
      <c r="D55" s="32"/>
      <c r="E55" s="46"/>
      <c r="F55" s="32"/>
      <c r="G55" s="32"/>
      <c r="H55" s="46"/>
      <c r="I55" s="54"/>
      <c r="J55" s="43"/>
    </row>
    <row r="56" spans="2:10" x14ac:dyDescent="0.2">
      <c r="B56" s="31"/>
      <c r="C56" s="31"/>
      <c r="D56" s="32"/>
      <c r="E56" s="46"/>
      <c r="F56" s="32"/>
      <c r="G56" s="32"/>
      <c r="H56" s="46"/>
      <c r="I56" s="54"/>
      <c r="J56" s="43"/>
    </row>
    <row r="57" spans="2:10" x14ac:dyDescent="0.2">
      <c r="B57" s="31"/>
      <c r="C57" s="31"/>
      <c r="D57" s="32"/>
      <c r="E57" s="46"/>
      <c r="F57" s="32"/>
      <c r="G57" s="32"/>
      <c r="H57" s="46"/>
      <c r="I57" s="54"/>
      <c r="J57" s="43"/>
    </row>
    <row r="58" spans="2:10" x14ac:dyDescent="0.2">
      <c r="B58" s="31"/>
      <c r="C58" s="31"/>
      <c r="D58" s="32"/>
      <c r="E58" s="46"/>
      <c r="F58" s="32"/>
      <c r="G58" s="32"/>
      <c r="H58" s="46"/>
      <c r="I58" s="54"/>
      <c r="J58" s="43"/>
    </row>
    <row r="59" spans="2:10" x14ac:dyDescent="0.2">
      <c r="B59" s="31"/>
      <c r="C59" s="31"/>
      <c r="D59" s="32"/>
      <c r="E59" s="46"/>
      <c r="F59" s="32"/>
      <c r="G59" s="32"/>
      <c r="H59" s="46"/>
      <c r="I59" s="54"/>
      <c r="J59" s="43"/>
    </row>
    <row r="60" spans="2:10" x14ac:dyDescent="0.2">
      <c r="B60" s="31"/>
      <c r="C60" s="31"/>
      <c r="D60" s="32"/>
      <c r="E60" s="46"/>
      <c r="F60" s="32"/>
      <c r="G60" s="32"/>
      <c r="H60" s="46"/>
      <c r="I60" s="54"/>
      <c r="J60" s="43"/>
    </row>
    <row r="61" spans="2:10" x14ac:dyDescent="0.2">
      <c r="B61" s="31"/>
      <c r="C61" s="31"/>
      <c r="D61" s="32"/>
      <c r="E61" s="46"/>
      <c r="F61" s="32"/>
      <c r="G61" s="32"/>
      <c r="H61" s="46"/>
      <c r="I61" s="54"/>
      <c r="J61" s="43"/>
    </row>
    <row r="62" spans="2:10" x14ac:dyDescent="0.2">
      <c r="B62" s="31"/>
      <c r="C62" s="31"/>
      <c r="D62" s="32"/>
      <c r="E62" s="46"/>
      <c r="F62" s="32"/>
      <c r="G62" s="32"/>
      <c r="H62" s="46"/>
      <c r="I62" s="54"/>
      <c r="J62" s="43"/>
    </row>
    <row r="63" spans="2:10" x14ac:dyDescent="0.2">
      <c r="B63" s="31"/>
      <c r="C63" s="31"/>
      <c r="D63" s="32"/>
      <c r="E63" s="46"/>
      <c r="F63" s="32"/>
      <c r="G63" s="32"/>
      <c r="H63" s="46"/>
      <c r="I63" s="54"/>
      <c r="J63" s="43"/>
    </row>
    <row r="64" spans="2:10" x14ac:dyDescent="0.2">
      <c r="B64" s="31"/>
      <c r="C64" s="31"/>
      <c r="D64" s="32"/>
      <c r="E64" s="46"/>
      <c r="F64" s="32"/>
      <c r="G64" s="32"/>
      <c r="H64" s="46"/>
      <c r="I64" s="54"/>
      <c r="J64" s="43"/>
    </row>
    <row r="65" spans="2:10" x14ac:dyDescent="0.2">
      <c r="B65" s="31"/>
      <c r="C65" s="31"/>
      <c r="D65" s="32"/>
      <c r="E65" s="46"/>
      <c r="F65" s="32"/>
      <c r="G65" s="32"/>
      <c r="H65" s="46"/>
      <c r="I65" s="54"/>
      <c r="J65" s="43"/>
    </row>
    <row r="66" spans="2:10" x14ac:dyDescent="0.2">
      <c r="B66" s="31"/>
      <c r="C66" s="31"/>
      <c r="D66" s="32"/>
      <c r="E66" s="46"/>
      <c r="F66" s="32"/>
      <c r="G66" s="32"/>
      <c r="H66" s="46"/>
      <c r="I66" s="54"/>
      <c r="J66" s="44"/>
    </row>
    <row r="67" spans="2:10" x14ac:dyDescent="0.2">
      <c r="B67" s="47"/>
      <c r="C67" s="47"/>
      <c r="D67" s="48"/>
      <c r="E67" s="48"/>
      <c r="F67" s="48"/>
      <c r="G67" s="48"/>
      <c r="H67" s="48"/>
      <c r="I67" s="62"/>
      <c r="J67" s="45"/>
    </row>
    <row r="68" spans="2:10" x14ac:dyDescent="0.2">
      <c r="B68" s="47"/>
      <c r="C68" s="47"/>
      <c r="D68" s="48"/>
      <c r="E68" s="48"/>
      <c r="F68" s="48"/>
      <c r="G68" s="48"/>
      <c r="H68" s="49"/>
      <c r="I68" s="62"/>
      <c r="J68" s="44"/>
    </row>
    <row r="69" spans="2:10" x14ac:dyDescent="0.2">
      <c r="B69" s="47"/>
      <c r="C69" s="47"/>
      <c r="D69" s="48"/>
      <c r="E69" s="48"/>
      <c r="F69" s="48"/>
      <c r="G69" s="48"/>
      <c r="H69" s="48"/>
      <c r="I69" s="62"/>
      <c r="J69" s="43"/>
    </row>
    <row r="70" spans="2:10" x14ac:dyDescent="0.2">
      <c r="B70" s="31"/>
      <c r="C70" s="31"/>
      <c r="D70" s="32"/>
      <c r="E70" s="32"/>
      <c r="F70" s="46"/>
      <c r="G70" s="32"/>
      <c r="H70" s="46"/>
      <c r="I70" s="54"/>
      <c r="J70" s="43"/>
    </row>
    <row r="71" spans="2:10" x14ac:dyDescent="0.2">
      <c r="B71" s="31"/>
      <c r="C71" s="31"/>
      <c r="D71" s="32"/>
      <c r="E71" s="32"/>
      <c r="F71" s="46"/>
      <c r="G71" s="32"/>
      <c r="H71" s="46"/>
      <c r="I71" s="54"/>
      <c r="J71" s="43"/>
    </row>
    <row r="72" spans="2:10" x14ac:dyDescent="0.2">
      <c r="B72" s="31"/>
      <c r="C72" s="31"/>
      <c r="D72" s="32"/>
      <c r="E72" s="32"/>
      <c r="F72" s="32"/>
      <c r="G72" s="46"/>
      <c r="H72" s="46"/>
      <c r="I72" s="54"/>
      <c r="J72" s="43"/>
    </row>
    <row r="73" spans="2:10" x14ac:dyDescent="0.2">
      <c r="B73" s="31"/>
      <c r="C73" s="31"/>
      <c r="D73" s="32"/>
      <c r="E73" s="32"/>
      <c r="F73" s="32"/>
      <c r="G73" s="46"/>
      <c r="H73" s="46"/>
      <c r="I73" s="54"/>
      <c r="J73" s="43"/>
    </row>
    <row r="74" spans="2:10" x14ac:dyDescent="0.2">
      <c r="B74" s="31"/>
      <c r="C74" s="31"/>
      <c r="D74" s="32"/>
      <c r="E74" s="32"/>
      <c r="F74" s="32"/>
      <c r="G74" s="46"/>
      <c r="H74" s="46"/>
      <c r="I74" s="54"/>
      <c r="J74" s="43"/>
    </row>
    <row r="75" spans="2:10" x14ac:dyDescent="0.2">
      <c r="B75" s="31"/>
      <c r="C75" s="31"/>
      <c r="D75" s="32"/>
      <c r="E75" s="32"/>
      <c r="F75" s="32"/>
      <c r="G75" s="46"/>
      <c r="H75" s="46"/>
      <c r="I75" s="54"/>
      <c r="J75" s="43"/>
    </row>
    <row r="76" spans="2:10" x14ac:dyDescent="0.2">
      <c r="B76" s="31"/>
      <c r="C76" s="31"/>
      <c r="D76" s="32"/>
      <c r="E76" s="32"/>
      <c r="F76" s="32"/>
      <c r="G76" s="46"/>
      <c r="H76" s="46"/>
      <c r="I76" s="54"/>
      <c r="J76" s="43"/>
    </row>
    <row r="77" spans="2:10" x14ac:dyDescent="0.2">
      <c r="B77" s="31"/>
      <c r="C77" s="31"/>
      <c r="D77" s="32"/>
      <c r="E77" s="32"/>
      <c r="F77" s="32"/>
      <c r="G77" s="46"/>
      <c r="H77" s="46"/>
      <c r="I77" s="54"/>
      <c r="J77" s="43"/>
    </row>
    <row r="78" spans="2:10" x14ac:dyDescent="0.2">
      <c r="B78" s="31"/>
      <c r="C78" s="31"/>
      <c r="D78" s="32"/>
      <c r="E78" s="32"/>
      <c r="F78" s="32"/>
      <c r="G78" s="46"/>
      <c r="H78" s="46"/>
      <c r="I78" s="54"/>
      <c r="J78" s="43"/>
    </row>
    <row r="79" spans="2:10" x14ac:dyDescent="0.2">
      <c r="B79" s="31"/>
      <c r="C79" s="31"/>
      <c r="D79" s="32"/>
      <c r="E79" s="32"/>
      <c r="F79" s="32"/>
      <c r="G79" s="46"/>
      <c r="H79" s="46"/>
      <c r="I79" s="54"/>
      <c r="J79" s="43"/>
    </row>
    <row r="80" spans="2:10" x14ac:dyDescent="0.2">
      <c r="B80" s="31"/>
      <c r="C80" s="31"/>
      <c r="D80" s="32"/>
      <c r="E80" s="32"/>
      <c r="F80" s="32"/>
      <c r="G80" s="46"/>
      <c r="H80" s="46"/>
      <c r="I80" s="54"/>
      <c r="J80" s="43"/>
    </row>
    <row r="81" spans="2:10" x14ac:dyDescent="0.2">
      <c r="B81" s="31"/>
      <c r="C81" s="31"/>
      <c r="D81" s="32"/>
      <c r="E81" s="32"/>
      <c r="F81" s="32"/>
      <c r="G81" s="46"/>
      <c r="H81" s="46"/>
      <c r="I81" s="54"/>
      <c r="J81" s="43"/>
    </row>
    <row r="82" spans="2:10" x14ac:dyDescent="0.2">
      <c r="B82" s="31"/>
      <c r="C82" s="31"/>
      <c r="D82" s="32"/>
      <c r="E82" s="32"/>
      <c r="F82" s="32"/>
      <c r="G82" s="46"/>
      <c r="H82" s="46"/>
      <c r="I82" s="54"/>
      <c r="J82" s="43"/>
    </row>
    <row r="83" spans="2:10" x14ac:dyDescent="0.2">
      <c r="B83" s="31"/>
      <c r="C83" s="31"/>
      <c r="D83" s="32"/>
      <c r="E83" s="32"/>
      <c r="F83" s="32"/>
      <c r="G83" s="46"/>
      <c r="H83" s="46"/>
      <c r="I83" s="54"/>
      <c r="J83" s="43"/>
    </row>
    <row r="84" spans="2:10" x14ac:dyDescent="0.2">
      <c r="B84" s="31"/>
      <c r="C84" s="31"/>
      <c r="D84" s="32"/>
      <c r="E84" s="32"/>
      <c r="F84" s="32"/>
      <c r="G84" s="46"/>
      <c r="H84" s="46"/>
      <c r="I84" s="54"/>
      <c r="J84" s="43"/>
    </row>
    <row r="85" spans="2:10" x14ac:dyDescent="0.2">
      <c r="B85" s="31"/>
      <c r="C85" s="31"/>
      <c r="D85" s="32"/>
      <c r="E85" s="32"/>
      <c r="F85" s="32"/>
      <c r="G85" s="46"/>
      <c r="H85" s="46"/>
      <c r="I85" s="54"/>
      <c r="J85" s="43"/>
    </row>
    <row r="86" spans="2:10" x14ac:dyDescent="0.2">
      <c r="B86" s="31"/>
      <c r="C86" s="31"/>
      <c r="D86" s="32"/>
      <c r="E86" s="32"/>
      <c r="F86" s="32"/>
      <c r="G86" s="46"/>
      <c r="H86" s="46"/>
      <c r="I86" s="54"/>
      <c r="J86" s="43"/>
    </row>
    <row r="87" spans="2:10" x14ac:dyDescent="0.2">
      <c r="B87" s="31"/>
      <c r="C87" s="31"/>
      <c r="D87" s="32"/>
      <c r="E87" s="32"/>
      <c r="F87" s="32"/>
      <c r="G87" s="46"/>
      <c r="H87" s="46"/>
      <c r="I87" s="54"/>
      <c r="J87" s="43"/>
    </row>
    <row r="88" spans="2:10" x14ac:dyDescent="0.2">
      <c r="B88" s="31"/>
      <c r="C88" s="31"/>
      <c r="D88" s="32"/>
      <c r="E88" s="32"/>
      <c r="F88" s="32"/>
      <c r="G88" s="46"/>
      <c r="H88" s="46"/>
      <c r="I88" s="54"/>
      <c r="J88" s="43"/>
    </row>
    <row r="89" spans="2:10" x14ac:dyDescent="0.2">
      <c r="B89" s="31"/>
      <c r="C89" s="31"/>
      <c r="D89" s="32"/>
      <c r="E89" s="32"/>
      <c r="F89" s="32"/>
      <c r="G89" s="46"/>
      <c r="H89" s="46"/>
      <c r="I89" s="54"/>
      <c r="J89" s="43"/>
    </row>
    <row r="90" spans="2:10" x14ac:dyDescent="0.2">
      <c r="B90" s="31"/>
      <c r="C90" s="31"/>
      <c r="D90" s="32"/>
      <c r="E90" s="32"/>
      <c r="F90" s="32"/>
      <c r="G90" s="46"/>
      <c r="H90" s="46"/>
      <c r="I90" s="54"/>
      <c r="J90" s="43"/>
    </row>
    <row r="91" spans="2:10" x14ac:dyDescent="0.2">
      <c r="B91" s="31"/>
      <c r="C91" s="31"/>
      <c r="D91" s="32"/>
      <c r="E91" s="32"/>
      <c r="F91" s="32"/>
      <c r="G91" s="46"/>
      <c r="H91" s="46"/>
      <c r="I91" s="54"/>
      <c r="J91" s="43"/>
    </row>
    <row r="92" spans="2:10" x14ac:dyDescent="0.2">
      <c r="B92" s="31"/>
      <c r="C92" s="31"/>
      <c r="D92" s="32"/>
      <c r="E92" s="32"/>
      <c r="F92" s="32"/>
      <c r="G92" s="46"/>
      <c r="H92" s="46"/>
      <c r="I92" s="54"/>
      <c r="J92" s="43"/>
    </row>
    <row r="93" spans="2:10" x14ac:dyDescent="0.2">
      <c r="B93" s="31"/>
      <c r="C93" s="31"/>
      <c r="D93" s="32"/>
      <c r="E93" s="32"/>
      <c r="F93" s="32"/>
      <c r="G93" s="46"/>
      <c r="H93" s="46"/>
      <c r="I93" s="54"/>
      <c r="J93" s="43"/>
    </row>
    <row r="94" spans="2:10" x14ac:dyDescent="0.2">
      <c r="B94" s="31"/>
      <c r="C94" s="31"/>
      <c r="D94" s="32"/>
      <c r="E94" s="32"/>
      <c r="F94" s="32"/>
      <c r="G94" s="46"/>
      <c r="H94" s="46"/>
      <c r="I94" s="54"/>
      <c r="J94" s="43"/>
    </row>
    <row r="95" spans="2:10" x14ac:dyDescent="0.2">
      <c r="B95" s="31"/>
      <c r="C95" s="31"/>
      <c r="D95" s="32"/>
      <c r="E95" s="32"/>
      <c r="F95" s="32"/>
      <c r="G95" s="46"/>
      <c r="H95" s="46"/>
      <c r="I95" s="54"/>
      <c r="J95" s="43"/>
    </row>
    <row r="96" spans="2:10" x14ac:dyDescent="0.2">
      <c r="B96" s="31"/>
      <c r="C96" s="31"/>
      <c r="D96" s="32"/>
      <c r="E96" s="32"/>
      <c r="F96" s="32"/>
      <c r="G96" s="46"/>
      <c r="H96" s="46"/>
      <c r="I96" s="54"/>
      <c r="J96" s="43"/>
    </row>
    <row r="97" spans="2:10" x14ac:dyDescent="0.2">
      <c r="B97" s="31"/>
      <c r="C97" s="31"/>
      <c r="D97" s="32"/>
      <c r="E97" s="32"/>
      <c r="F97" s="32"/>
      <c r="G97" s="46"/>
      <c r="H97" s="46"/>
      <c r="I97" s="54"/>
      <c r="J97" s="43"/>
    </row>
    <row r="98" spans="2:10" x14ac:dyDescent="0.2">
      <c r="B98" s="31"/>
      <c r="C98" s="31"/>
      <c r="D98" s="32"/>
      <c r="E98" s="32"/>
      <c r="F98" s="32"/>
      <c r="G98" s="46"/>
      <c r="H98" s="46"/>
      <c r="I98" s="54"/>
      <c r="J98" s="43"/>
    </row>
    <row r="99" spans="2:10" x14ac:dyDescent="0.2">
      <c r="B99" s="31"/>
      <c r="C99" s="31"/>
      <c r="D99" s="32"/>
      <c r="E99" s="32"/>
      <c r="F99" s="32"/>
      <c r="G99" s="46"/>
      <c r="H99" s="46"/>
      <c r="I99" s="54"/>
      <c r="J99" s="43"/>
    </row>
    <row r="100" spans="2:10" x14ac:dyDescent="0.2">
      <c r="B100" s="31"/>
      <c r="C100" s="31"/>
      <c r="D100" s="32"/>
      <c r="E100" s="32"/>
      <c r="F100" s="32"/>
      <c r="G100" s="46"/>
      <c r="H100" s="46"/>
      <c r="I100" s="54"/>
      <c r="J100" s="43"/>
    </row>
    <row r="101" spans="2:10" x14ac:dyDescent="0.2">
      <c r="B101" s="31"/>
      <c r="C101" s="31"/>
      <c r="D101" s="32"/>
      <c r="E101" s="32"/>
      <c r="F101" s="32"/>
      <c r="G101" s="46"/>
      <c r="H101" s="46"/>
      <c r="I101" s="54"/>
      <c r="J101" s="43"/>
    </row>
    <row r="102" spans="2:10" x14ac:dyDescent="0.2">
      <c r="B102" s="31"/>
      <c r="C102" s="31"/>
      <c r="D102" s="32"/>
      <c r="E102" s="32"/>
      <c r="F102" s="32"/>
      <c r="G102" s="46"/>
      <c r="H102" s="46"/>
      <c r="I102" s="54"/>
      <c r="J102" s="43"/>
    </row>
    <row r="103" spans="2:10" x14ac:dyDescent="0.2">
      <c r="B103" s="31"/>
      <c r="C103" s="31"/>
      <c r="D103" s="32"/>
      <c r="E103" s="32"/>
      <c r="F103" s="32"/>
      <c r="G103" s="46"/>
      <c r="H103" s="46"/>
      <c r="I103" s="54"/>
      <c r="J103" s="43"/>
    </row>
    <row r="104" spans="2:10" x14ac:dyDescent="0.2">
      <c r="B104" s="31"/>
      <c r="C104" s="31"/>
      <c r="D104" s="32"/>
      <c r="E104" s="32"/>
      <c r="F104" s="32"/>
      <c r="G104" s="46"/>
      <c r="H104" s="46"/>
      <c r="I104" s="54"/>
      <c r="J104" s="43"/>
    </row>
    <row r="105" spans="2:10" x14ac:dyDescent="0.2">
      <c r="B105" s="31"/>
      <c r="C105" s="31"/>
      <c r="D105" s="32"/>
      <c r="E105" s="32"/>
      <c r="F105" s="32"/>
      <c r="G105" s="46"/>
      <c r="H105" s="46"/>
      <c r="I105" s="54"/>
      <c r="J105" s="43"/>
    </row>
    <row r="106" spans="2:10" x14ac:dyDescent="0.2">
      <c r="B106" s="31"/>
      <c r="C106" s="31"/>
      <c r="D106" s="32"/>
      <c r="E106" s="32"/>
      <c r="F106" s="32"/>
      <c r="G106" s="46"/>
      <c r="H106" s="46"/>
      <c r="I106" s="54"/>
      <c r="J106" s="43"/>
    </row>
    <row r="107" spans="2:10" x14ac:dyDescent="0.2">
      <c r="B107" s="31"/>
      <c r="C107" s="31"/>
      <c r="D107" s="32"/>
      <c r="E107" s="32"/>
      <c r="F107" s="32"/>
      <c r="G107" s="46"/>
      <c r="H107" s="46"/>
      <c r="I107" s="54"/>
      <c r="J107" s="43"/>
    </row>
    <row r="108" spans="2:10" x14ac:dyDescent="0.2">
      <c r="B108" s="31"/>
      <c r="C108" s="31"/>
      <c r="D108" s="32"/>
      <c r="E108" s="32"/>
      <c r="F108" s="32"/>
      <c r="G108" s="46"/>
      <c r="H108" s="46"/>
      <c r="I108" s="54"/>
      <c r="J108" s="43"/>
    </row>
    <row r="109" spans="2:10" x14ac:dyDescent="0.2">
      <c r="B109" s="31"/>
      <c r="C109" s="31"/>
      <c r="D109" s="32"/>
      <c r="E109" s="32"/>
      <c r="F109" s="32"/>
      <c r="G109" s="46"/>
      <c r="H109" s="46"/>
      <c r="I109" s="54"/>
      <c r="J109" s="43"/>
    </row>
    <row r="110" spans="2:10" x14ac:dyDescent="0.2">
      <c r="B110" s="31"/>
      <c r="C110" s="31"/>
      <c r="D110" s="32"/>
      <c r="E110" s="32"/>
      <c r="F110" s="32"/>
      <c r="G110" s="46"/>
      <c r="H110" s="46"/>
      <c r="I110" s="54"/>
      <c r="J110" s="43"/>
    </row>
    <row r="111" spans="2:10" x14ac:dyDescent="0.2">
      <c r="B111" s="31"/>
      <c r="C111" s="31"/>
      <c r="D111" s="32"/>
      <c r="E111" s="32"/>
      <c r="F111" s="32"/>
      <c r="G111" s="46"/>
      <c r="H111" s="46"/>
      <c r="I111" s="54"/>
      <c r="J111" s="43"/>
    </row>
    <row r="112" spans="2:10" x14ac:dyDescent="0.2">
      <c r="B112" s="31"/>
      <c r="C112" s="31"/>
      <c r="D112" s="32"/>
      <c r="E112" s="32"/>
      <c r="F112" s="32"/>
      <c r="G112" s="46"/>
      <c r="H112" s="46"/>
      <c r="I112" s="54"/>
      <c r="J112" s="43"/>
    </row>
    <row r="113" spans="2:10" x14ac:dyDescent="0.2">
      <c r="B113" s="31"/>
      <c r="C113" s="31"/>
      <c r="D113" s="32"/>
      <c r="E113" s="32"/>
      <c r="F113" s="32"/>
      <c r="G113" s="46"/>
      <c r="H113" s="46"/>
      <c r="I113" s="54"/>
      <c r="J113" s="43"/>
    </row>
    <row r="114" spans="2:10" x14ac:dyDescent="0.2">
      <c r="B114" s="31"/>
      <c r="C114" s="31"/>
      <c r="D114" s="32"/>
      <c r="E114" s="32"/>
      <c r="F114" s="32"/>
      <c r="G114" s="46"/>
      <c r="H114" s="46"/>
      <c r="I114" s="54"/>
      <c r="J114" s="43"/>
    </row>
    <row r="115" spans="2:10" x14ac:dyDescent="0.2">
      <c r="B115" s="31"/>
      <c r="C115" s="31"/>
      <c r="D115" s="32"/>
      <c r="E115" s="32"/>
      <c r="F115" s="32"/>
      <c r="G115" s="46"/>
      <c r="H115" s="46"/>
      <c r="I115" s="54"/>
      <c r="J115" s="43"/>
    </row>
    <row r="116" spans="2:10" x14ac:dyDescent="0.2">
      <c r="B116" s="31"/>
      <c r="C116" s="31"/>
      <c r="D116" s="32"/>
      <c r="E116" s="32"/>
      <c r="F116" s="32"/>
      <c r="G116" s="46"/>
      <c r="H116" s="46"/>
      <c r="I116" s="54"/>
      <c r="J116" s="43"/>
    </row>
    <row r="117" spans="2:10" x14ac:dyDescent="0.2">
      <c r="B117" s="31"/>
      <c r="C117" s="31"/>
      <c r="D117" s="32"/>
      <c r="E117" s="32"/>
      <c r="F117" s="32"/>
      <c r="G117" s="46"/>
      <c r="H117" s="46"/>
      <c r="I117" s="54"/>
      <c r="J117" s="43"/>
    </row>
    <row r="118" spans="2:10" x14ac:dyDescent="0.2">
      <c r="B118" s="31"/>
      <c r="C118" s="31"/>
      <c r="D118" s="32"/>
      <c r="E118" s="32"/>
      <c r="F118" s="32"/>
      <c r="G118" s="46"/>
      <c r="H118" s="46"/>
      <c r="I118" s="54"/>
      <c r="J118" s="43"/>
    </row>
    <row r="119" spans="2:10" x14ac:dyDescent="0.2">
      <c r="B119" s="31"/>
      <c r="C119" s="31"/>
      <c r="D119" s="32"/>
      <c r="E119" s="32"/>
      <c r="F119" s="32"/>
      <c r="G119" s="46"/>
      <c r="H119" s="46"/>
      <c r="I119" s="54"/>
      <c r="J119" s="43"/>
    </row>
    <row r="120" spans="2:10" x14ac:dyDescent="0.2">
      <c r="B120" s="31"/>
      <c r="C120" s="31"/>
      <c r="D120" s="32"/>
      <c r="E120" s="32"/>
      <c r="F120" s="32"/>
      <c r="G120" s="46"/>
      <c r="H120" s="46"/>
      <c r="I120" s="54"/>
      <c r="J120" s="43"/>
    </row>
    <row r="121" spans="2:10" x14ac:dyDescent="0.2">
      <c r="B121" s="31"/>
      <c r="C121" s="31"/>
      <c r="D121" s="32"/>
      <c r="E121" s="32"/>
      <c r="F121" s="32"/>
      <c r="G121" s="46"/>
      <c r="H121" s="46"/>
      <c r="I121" s="54"/>
      <c r="J121" s="43"/>
    </row>
    <row r="122" spans="2:10" x14ac:dyDescent="0.2">
      <c r="B122" s="31"/>
      <c r="C122" s="31"/>
      <c r="D122" s="32"/>
      <c r="E122" s="32"/>
      <c r="F122" s="32"/>
      <c r="G122" s="46"/>
      <c r="H122" s="46"/>
      <c r="I122" s="54"/>
      <c r="J122" s="43"/>
    </row>
    <row r="123" spans="2:10" x14ac:dyDescent="0.2">
      <c r="B123" s="31"/>
      <c r="C123" s="31"/>
      <c r="D123" s="32"/>
      <c r="E123" s="32"/>
      <c r="F123" s="32"/>
      <c r="G123" s="46"/>
      <c r="H123" s="46"/>
      <c r="I123" s="54"/>
      <c r="J123" s="43"/>
    </row>
    <row r="124" spans="2:10" x14ac:dyDescent="0.2">
      <c r="B124" s="31"/>
      <c r="C124" s="31"/>
      <c r="D124" s="32"/>
      <c r="E124" s="32"/>
      <c r="F124" s="32"/>
      <c r="G124" s="46"/>
      <c r="H124" s="46"/>
      <c r="I124" s="54"/>
      <c r="J124" s="43"/>
    </row>
    <row r="125" spans="2:10" x14ac:dyDescent="0.2">
      <c r="B125" s="31"/>
      <c r="C125" s="31"/>
      <c r="D125" s="32"/>
      <c r="E125" s="32"/>
      <c r="F125" s="32"/>
      <c r="G125" s="46"/>
      <c r="H125" s="46"/>
      <c r="I125" s="54"/>
      <c r="J125" s="43"/>
    </row>
    <row r="126" spans="2:10" x14ac:dyDescent="0.2">
      <c r="B126" s="31"/>
      <c r="C126" s="31"/>
      <c r="D126" s="32"/>
      <c r="E126" s="32"/>
      <c r="F126" s="32"/>
      <c r="G126" s="46"/>
      <c r="H126" s="46"/>
      <c r="I126" s="54"/>
      <c r="J126" s="43"/>
    </row>
    <row r="127" spans="2:10" x14ac:dyDescent="0.2">
      <c r="B127" s="31"/>
      <c r="C127" s="31"/>
      <c r="D127" s="32"/>
      <c r="E127" s="32"/>
      <c r="F127" s="32"/>
      <c r="G127" s="46"/>
      <c r="H127" s="46"/>
      <c r="I127" s="54"/>
      <c r="J127" s="43"/>
    </row>
    <row r="128" spans="2:10" x14ac:dyDescent="0.2">
      <c r="B128" s="31"/>
      <c r="C128" s="31"/>
      <c r="D128" s="32"/>
      <c r="E128" s="32"/>
      <c r="F128" s="32"/>
      <c r="G128" s="46"/>
      <c r="H128" s="46"/>
      <c r="I128" s="54"/>
      <c r="J128" s="43"/>
    </row>
    <row r="129" spans="2:10" x14ac:dyDescent="0.2">
      <c r="B129" s="31"/>
      <c r="C129" s="31"/>
      <c r="D129" s="32"/>
      <c r="E129" s="32"/>
      <c r="F129" s="32"/>
      <c r="G129" s="46"/>
      <c r="H129" s="46"/>
      <c r="I129" s="54"/>
      <c r="J129" s="43"/>
    </row>
    <row r="130" spans="2:10" x14ac:dyDescent="0.2">
      <c r="B130" s="31"/>
      <c r="C130" s="31"/>
      <c r="D130" s="32"/>
      <c r="E130" s="32"/>
      <c r="F130" s="32"/>
      <c r="G130" s="46"/>
      <c r="H130" s="46"/>
      <c r="I130" s="54"/>
      <c r="J130" s="43"/>
    </row>
    <row r="131" spans="2:10" x14ac:dyDescent="0.2">
      <c r="B131" s="47"/>
      <c r="C131" s="47"/>
      <c r="D131" s="48"/>
      <c r="E131" s="48"/>
      <c r="F131" s="48"/>
      <c r="G131" s="48"/>
      <c r="H131" s="48"/>
      <c r="I131" s="62"/>
    </row>
    <row r="132" spans="2:10" x14ac:dyDescent="0.2">
      <c r="B132" s="47"/>
      <c r="C132" s="47"/>
      <c r="D132" s="48"/>
      <c r="E132" s="48"/>
      <c r="F132" s="48"/>
      <c r="G132" s="48"/>
      <c r="H132" s="49"/>
      <c r="I132" s="62"/>
    </row>
    <row r="133" spans="2:10" x14ac:dyDescent="0.2">
      <c r="B133" s="47"/>
      <c r="C133" s="47"/>
      <c r="D133" s="48"/>
      <c r="E133" s="48"/>
      <c r="F133" s="48"/>
      <c r="G133" s="48"/>
      <c r="H133" s="48"/>
      <c r="I133" s="62"/>
    </row>
    <row r="134" spans="2:10" x14ac:dyDescent="0.2">
      <c r="B134" s="31"/>
      <c r="C134" s="31"/>
      <c r="D134" s="32"/>
      <c r="E134" s="32"/>
      <c r="F134" s="32"/>
      <c r="G134" s="46"/>
      <c r="H134" s="46"/>
      <c r="I134" s="54"/>
      <c r="J134" s="42"/>
    </row>
    <row r="135" spans="2:10" x14ac:dyDescent="0.2">
      <c r="B135" s="50"/>
      <c r="C135" s="31"/>
      <c r="D135" s="32"/>
      <c r="E135" s="32"/>
      <c r="F135" s="32"/>
      <c r="G135" s="46"/>
      <c r="H135" s="46"/>
      <c r="I135" s="54"/>
      <c r="J135" s="42"/>
    </row>
    <row r="136" spans="2:10" x14ac:dyDescent="0.2">
      <c r="B136" s="47"/>
      <c r="C136" s="47"/>
      <c r="D136" s="48"/>
      <c r="E136" s="48"/>
      <c r="F136" s="48"/>
      <c r="G136" s="48"/>
      <c r="H136" s="48"/>
      <c r="I136" s="62"/>
    </row>
    <row r="137" spans="2:10" x14ac:dyDescent="0.2">
      <c r="B137" s="47"/>
      <c r="C137" s="47"/>
      <c r="D137" s="48"/>
      <c r="E137" s="48"/>
      <c r="F137" s="48"/>
      <c r="G137" s="49"/>
      <c r="H137" s="49"/>
      <c r="I137" s="62"/>
    </row>
    <row r="138" spans="2:10" x14ac:dyDescent="0.2">
      <c r="B138" s="47"/>
      <c r="C138" s="47"/>
      <c r="D138" s="48"/>
      <c r="E138" s="48"/>
      <c r="F138" s="48"/>
      <c r="G138" s="48"/>
      <c r="H138" s="48"/>
      <c r="I138" s="62"/>
    </row>
    <row r="139" spans="2:10" x14ac:dyDescent="0.2">
      <c r="B139" s="47"/>
      <c r="C139" s="47"/>
      <c r="D139" s="49"/>
      <c r="E139" s="49"/>
      <c r="F139" s="49"/>
      <c r="G139" s="49"/>
      <c r="H139" s="49"/>
      <c r="I139" s="62"/>
    </row>
  </sheetData>
  <autoFilter ref="A10:K10" xr:uid="{00000000-0001-0000-0200-000000000000}"/>
  <phoneticPr fontId="0" type="noConversion"/>
  <conditionalFormatting sqref="C12:C40">
    <cfRule type="duplicateValues" dxfId="0" priority="4"/>
  </conditionalFormatting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hacFechaInfo xmlns="25d85ab0-3809-4eca-a8fb-a26131ff49e9">2025-12-17T23:00:00+00:00</MinhacFechaInfo>
    <MinhacPalabras_x005f_x0020_clave xmlns="25d85ab0-3809-4eca-a8fb-a26131ff49e9"/>
    <MinPortalIdiomaDocumentos xmlns="25d85ab0-3809-4eca-a8fb-a26131ff49e9">Español</MinPortalIdiomaDocumentos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187</Value>
      <Value>206</Value>
      <Value>209</Value>
    </MinhacCategoriasGeneral>
    <MinhacCentroDirectivo xmlns="25d85ab0-3809-4eca-a8fb-a26131ff49e9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01F689-08C5-4659-8AA4-C8578235E2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A15FBF-0C94-44F0-899D-7F1EFD70BC6C}">
  <ds:schemaRefs>
    <ds:schemaRef ds:uri="http://purl.org/dc/terms/"/>
    <ds:schemaRef ds:uri="25d85ab0-3809-4eca-a8fb-a26131ff49e9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D2A0939-B225-496D-966C-387BDA346C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Centros concertados</vt:lpstr>
      <vt:lpstr>Cooperativas</vt:lpstr>
      <vt:lpstr>Catástrofes</vt:lpstr>
      <vt:lpstr>DANA Valencia</vt:lpstr>
      <vt:lpstr>'Centros concertados'!Títulos_a_imprimir</vt:lpstr>
      <vt:lpstr>Cooperativas!Títulos_a_imprimir</vt:lpstr>
      <vt:lpstr>'DANA Valencia'!Títulos_a_imprimir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2025</dc:title>
  <dc:creator/>
  <cp:lastModifiedBy/>
  <dcterms:created xsi:type="dcterms:W3CDTF">2022-04-05T10:37:28Z</dcterms:created>
  <dcterms:modified xsi:type="dcterms:W3CDTF">2025-12-18T09:09:34Z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249500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racter">
    <vt:lpwstr/>
  </property>
  <property fmtid="{D5CDD505-2E9C-101B-9397-08002B2CF9AE}" pid="11" name="MinhacPais">
    <vt:lpwstr/>
  </property>
  <property fmtid="{D5CDD505-2E9C-101B-9397-08002B2CF9AE}" pid="12" name="TemplateUrl">
    <vt:lpwstr/>
  </property>
  <property fmtid="{D5CDD505-2E9C-101B-9397-08002B2CF9AE}" pid="13" name="MinhacClave">
    <vt:lpwstr/>
  </property>
  <property fmtid="{D5CDD505-2E9C-101B-9397-08002B2CF9AE}" pid="14" name="MinhacCategoriasPrensa">
    <vt:lpwstr/>
  </property>
  <property fmtid="{D5CDD505-2E9C-101B-9397-08002B2CF9AE}" pid="15" name="MinhacCategoriasNormas">
    <vt:lpwstr/>
  </property>
</Properties>
</file>